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K:\FO-Forvaltningsdivisjonen\FASS Statistikkseksjonen\2.1 Statistikk for akvakultur\03 Resultater\01 STA RES ikke offentlig\STA_01_Res_tillat_lok\"/>
    </mc:Choice>
  </mc:AlternateContent>
  <xr:revisionPtr revIDLastSave="0" documentId="13_ncr:1_{7B132F9D-2DCF-4124-85DD-F5390F03B97C}" xr6:coauthVersionLast="47" xr6:coauthVersionMax="47" xr10:uidLastSave="{00000000-0000-0000-0000-000000000000}"/>
  <bookViews>
    <workbookView xWindow="-120" yWindow="-120" windowWidth="29040" windowHeight="15720" xr2:uid="{00000000-000D-0000-FFFF-FFFF00000000}"/>
  </bookViews>
  <sheets>
    <sheet name="Tillatelser" sheetId="4" r:id="rId1"/>
    <sheet name="Fylkesinndeling t.o.m 2022" sheetId="3" r:id="rId2"/>
    <sheet name="Fylkesinndeling t.o.m. 2019" sheetId="1" r:id="rId3"/>
    <sheet name="Fylkesinndeling t.o.m 2017" sheetId="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5" i="4" l="1"/>
  <c r="B24" i="4"/>
  <c r="C35" i="4"/>
  <c r="C24" i="4"/>
  <c r="D35" i="4"/>
  <c r="D24" i="4"/>
  <c r="M35" i="4"/>
  <c r="L35" i="4"/>
  <c r="K35" i="4"/>
  <c r="J35" i="4"/>
  <c r="I35" i="4"/>
  <c r="H35" i="4"/>
  <c r="G35" i="4"/>
  <c r="F35" i="4"/>
  <c r="E35" i="4"/>
  <c r="M24" i="4"/>
  <c r="L24" i="4"/>
  <c r="K24" i="4"/>
  <c r="J24" i="4"/>
  <c r="I24" i="4"/>
  <c r="H24" i="4"/>
  <c r="G24" i="4"/>
  <c r="F24" i="4"/>
  <c r="E24" i="4"/>
  <c r="B33" i="3"/>
  <c r="B22" i="3"/>
  <c r="C33" i="3"/>
  <c r="C22" i="3"/>
  <c r="D33" i="3" l="1"/>
  <c r="D22" i="3"/>
  <c r="J33" i="3"/>
  <c r="I33" i="3"/>
  <c r="H33" i="3"/>
  <c r="G33" i="3"/>
  <c r="F33" i="3"/>
  <c r="E33" i="3"/>
  <c r="J22" i="3"/>
  <c r="I22" i="3"/>
  <c r="H22" i="3"/>
  <c r="G22" i="3"/>
  <c r="F22" i="3"/>
  <c r="E22" i="3"/>
  <c r="B36" i="1" l="1"/>
  <c r="C36" i="1"/>
  <c r="B25" i="1"/>
  <c r="C25" i="1"/>
  <c r="E25" i="1" l="1"/>
  <c r="F25" i="1"/>
  <c r="G25" i="1"/>
  <c r="D25" i="1"/>
  <c r="E37" i="2"/>
  <c r="D37" i="2"/>
  <c r="C37" i="2"/>
  <c r="B37" i="2"/>
  <c r="E26" i="2"/>
  <c r="D26" i="2"/>
  <c r="C26" i="2"/>
  <c r="B26" i="2"/>
  <c r="D36" i="1" l="1"/>
  <c r="E36" i="1" l="1"/>
  <c r="G36" i="1" l="1"/>
  <c r="F36" i="1"/>
</calcChain>
</file>

<file path=xl/sharedStrings.xml><?xml version="1.0" encoding="utf-8"?>
<sst xmlns="http://schemas.openxmlformats.org/spreadsheetml/2006/main" count="140" uniqueCount="63">
  <si>
    <t>Kilde: Fiskeridirektoratet</t>
  </si>
  <si>
    <t>Source: Directorate of Fisheries</t>
  </si>
  <si>
    <t>Number of licences per 31 December by county</t>
  </si>
  <si>
    <r>
      <t>Fylke</t>
    </r>
    <r>
      <rPr>
        <i/>
        <sz val="10"/>
        <rFont val="Verdana"/>
        <family val="2"/>
      </rPr>
      <t>/</t>
    </r>
    <r>
      <rPr>
        <i/>
        <sz val="8"/>
        <rFont val="Verdana"/>
        <family val="2"/>
      </rPr>
      <t>County</t>
    </r>
  </si>
  <si>
    <t>Finnmark/Finnmárku</t>
  </si>
  <si>
    <t>Troms/Romsa</t>
  </si>
  <si>
    <t>Nordland</t>
  </si>
  <si>
    <t>Nord-Trøndelag</t>
  </si>
  <si>
    <t>Sør-Trøndelag</t>
  </si>
  <si>
    <t>Møre og Romsdal</t>
  </si>
  <si>
    <t>Sogn og Fjordane</t>
  </si>
  <si>
    <t>Hordaland</t>
  </si>
  <si>
    <t>Rogaland</t>
  </si>
  <si>
    <t>Vest-Agder</t>
  </si>
  <si>
    <t>Aust-Agder</t>
  </si>
  <si>
    <t>Øvrige fylker</t>
  </si>
  <si>
    <r>
      <t>Totalt/</t>
    </r>
    <r>
      <rPr>
        <i/>
        <sz val="8"/>
        <rFont val="Verdana"/>
        <family val="2"/>
      </rPr>
      <t>Total</t>
    </r>
  </si>
  <si>
    <t>Number of licences per 31 December by species</t>
  </si>
  <si>
    <r>
      <t>Art/</t>
    </r>
    <r>
      <rPr>
        <sz val="8"/>
        <rFont val="Verdana"/>
        <family val="2"/>
      </rPr>
      <t>Species</t>
    </r>
  </si>
  <si>
    <r>
      <t>Sukkertare/</t>
    </r>
    <r>
      <rPr>
        <i/>
        <sz val="8"/>
        <rFont val="Verdana"/>
        <family val="2"/>
      </rPr>
      <t>Sea belt</t>
    </r>
  </si>
  <si>
    <r>
      <t>Fingertare/</t>
    </r>
    <r>
      <rPr>
        <i/>
        <sz val="8"/>
        <rFont val="Verdana"/>
        <family val="2"/>
      </rPr>
      <t>Tangle</t>
    </r>
  </si>
  <si>
    <r>
      <t>Butare/</t>
    </r>
    <r>
      <rPr>
        <i/>
        <sz val="8"/>
        <rFont val="Verdana"/>
        <family val="2"/>
      </rPr>
      <t>Babberlocks</t>
    </r>
  </si>
  <si>
    <r>
      <t>Søl/</t>
    </r>
    <r>
      <rPr>
        <i/>
        <sz val="8"/>
        <rFont val="Verdana"/>
        <family val="2"/>
      </rPr>
      <t>Dulse</t>
    </r>
  </si>
  <si>
    <r>
      <t>Andre arter/</t>
    </r>
    <r>
      <rPr>
        <i/>
        <sz val="8"/>
        <rFont val="Verdana"/>
        <family val="2"/>
      </rPr>
      <t>Other species</t>
    </r>
  </si>
  <si>
    <t>En del tillatelser omfatter flere arter. I tabelloppsettet på art telles tillatelsene flere ganger, og gir derfor et høyere antall enn sum tillatelser i tabellen "Totalt antall tillatelser per 31. desember fordelt på fylker".</t>
  </si>
  <si>
    <t>Some licences comprehend several species. In the table above some licences are counted several times. The total number of licences in the table above are therefore higher than total number presented in table specified on counties</t>
  </si>
  <si>
    <t xml:space="preserve">Alger </t>
  </si>
  <si>
    <t>Algae</t>
  </si>
  <si>
    <t>Antall tillatelser pr. 31. desember fordelt på fylke</t>
  </si>
  <si>
    <t>Antall tillatelser pr. 31. desember fordelt på art</t>
  </si>
  <si>
    <t>Oppdatert pr. 25.01.2017</t>
  </si>
  <si>
    <t>Antall tillatelser per 31. desember fordelt på fylke</t>
  </si>
  <si>
    <t>Antall tillatelser per 31. desember fordelt på art</t>
  </si>
  <si>
    <t>Trøndelag</t>
  </si>
  <si>
    <r>
      <t>Sukkertare/</t>
    </r>
    <r>
      <rPr>
        <i/>
        <sz val="8"/>
        <rFont val="IBM Plex Serif Light"/>
        <family val="1"/>
      </rPr>
      <t>Sea belt</t>
    </r>
  </si>
  <si>
    <r>
      <t>Fingertare/</t>
    </r>
    <r>
      <rPr>
        <i/>
        <sz val="8"/>
        <rFont val="IBM Plex Serif Light"/>
        <family val="1"/>
      </rPr>
      <t>Tangle</t>
    </r>
  </si>
  <si>
    <r>
      <t>Butare/</t>
    </r>
    <r>
      <rPr>
        <i/>
        <sz val="8"/>
        <rFont val="IBM Plex Serif Light"/>
        <family val="1"/>
      </rPr>
      <t>Babberlocks</t>
    </r>
  </si>
  <si>
    <r>
      <t>Søl/</t>
    </r>
    <r>
      <rPr>
        <i/>
        <sz val="8"/>
        <rFont val="IBM Plex Serif Light"/>
        <family val="1"/>
      </rPr>
      <t>Dulse</t>
    </r>
  </si>
  <si>
    <r>
      <t>Andre arter/</t>
    </r>
    <r>
      <rPr>
        <i/>
        <sz val="8"/>
        <rFont val="IBM Plex Serif Light"/>
        <family val="1"/>
      </rPr>
      <t>Other species</t>
    </r>
  </si>
  <si>
    <t>Oppdatert pr. 30.01.2020</t>
  </si>
  <si>
    <r>
      <t>Fylke</t>
    </r>
    <r>
      <rPr>
        <i/>
        <sz val="10"/>
        <color theme="0"/>
        <rFont val="IBM Plex Serif Medium"/>
        <family val="1"/>
      </rPr>
      <t>/</t>
    </r>
    <r>
      <rPr>
        <i/>
        <sz val="8"/>
        <color theme="0"/>
        <rFont val="IBM Plex Serif Medium"/>
        <family val="1"/>
      </rPr>
      <t>County</t>
    </r>
  </si>
  <si>
    <r>
      <t>Totalt/</t>
    </r>
    <r>
      <rPr>
        <i/>
        <sz val="8"/>
        <color theme="0"/>
        <rFont val="IBM Plex Serif Medium"/>
        <family val="1"/>
      </rPr>
      <t>Total</t>
    </r>
  </si>
  <si>
    <r>
      <t>Art/</t>
    </r>
    <r>
      <rPr>
        <sz val="8"/>
        <color theme="0"/>
        <rFont val="IBM Plex Serif Medium"/>
        <family val="1"/>
      </rPr>
      <t>Species</t>
    </r>
  </si>
  <si>
    <t>Troms og Finnmark</t>
  </si>
  <si>
    <t>Vestland</t>
  </si>
  <si>
    <t>Agder</t>
  </si>
  <si>
    <r>
      <t>Sukkertare/</t>
    </r>
    <r>
      <rPr>
        <i/>
        <sz val="8"/>
        <rFont val="Arial"/>
        <family val="2"/>
      </rPr>
      <t>Sea belt</t>
    </r>
  </si>
  <si>
    <r>
      <t>Fingertare/</t>
    </r>
    <r>
      <rPr>
        <i/>
        <sz val="8"/>
        <rFont val="Arial"/>
        <family val="2"/>
      </rPr>
      <t>Tangle</t>
    </r>
  </si>
  <si>
    <r>
      <t>Butare/</t>
    </r>
    <r>
      <rPr>
        <i/>
        <sz val="8"/>
        <rFont val="Arial"/>
        <family val="2"/>
      </rPr>
      <t>Babberlocks</t>
    </r>
  </si>
  <si>
    <r>
      <t>Søl/</t>
    </r>
    <r>
      <rPr>
        <i/>
        <sz val="8"/>
        <rFont val="Arial"/>
        <family val="2"/>
      </rPr>
      <t>Dulse</t>
    </r>
  </si>
  <si>
    <r>
      <t>Andre arter/</t>
    </r>
    <r>
      <rPr>
        <i/>
        <sz val="8"/>
        <rFont val="Arial"/>
        <family val="2"/>
      </rPr>
      <t>Other species</t>
    </r>
  </si>
  <si>
    <r>
      <t>Fylke</t>
    </r>
    <r>
      <rPr>
        <b/>
        <i/>
        <sz val="10"/>
        <color theme="0"/>
        <rFont val="Arial"/>
        <family val="2"/>
      </rPr>
      <t>/</t>
    </r>
    <r>
      <rPr>
        <b/>
        <i/>
        <sz val="8"/>
        <color theme="0"/>
        <rFont val="Arial"/>
        <family val="2"/>
      </rPr>
      <t>County</t>
    </r>
  </si>
  <si>
    <r>
      <t>Totalt/</t>
    </r>
    <r>
      <rPr>
        <b/>
        <i/>
        <sz val="8"/>
        <color theme="0"/>
        <rFont val="Arial"/>
        <family val="2"/>
      </rPr>
      <t>Total</t>
    </r>
  </si>
  <si>
    <r>
      <t>Art/</t>
    </r>
    <r>
      <rPr>
        <b/>
        <sz val="8"/>
        <color theme="0"/>
        <rFont val="Arial"/>
        <family val="2"/>
      </rPr>
      <t>Species</t>
    </r>
  </si>
  <si>
    <r>
      <t>Offisiell statistikk/</t>
    </r>
    <r>
      <rPr>
        <b/>
        <i/>
        <sz val="10"/>
        <color rgb="FF23AEB4"/>
        <rFont val="Arial"/>
        <family val="2"/>
      </rPr>
      <t>Official statistics</t>
    </r>
  </si>
  <si>
    <t>Antall tillatelser pr. 31. desember fordelt på art*</t>
  </si>
  <si>
    <t>* En del tillatelser omfatter flere arter. I tabelloppsettet på art telles tillatelsene flere ganger, og gir derfor et høyere antall enn sum tillatelser i tabellen "Totalt antall tillatelser per 31. desember fordelt på fylker".</t>
  </si>
  <si>
    <t>* Some licences comprehend several species. In the table above some licences are counted several times. The total number of licences in the table above are therefore higher than total number presented in table specified on counties</t>
  </si>
  <si>
    <t>-</t>
  </si>
  <si>
    <t>Finnmark</t>
  </si>
  <si>
    <t>Troms</t>
  </si>
  <si>
    <t>Oppdatert pr. 26.01.2023</t>
  </si>
  <si>
    <t>Oppdatert pr. 29.01.2026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</si>
</sst>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x14ac:knownFonts="1">
    <font>
      <sz val="11"/>
      <color theme="1"/>
      <name val="Calibri"/>
      <family val="2"/>
      <scheme val="minor"/>
    </font>
    <font>
      <sz val="10"/>
      <color indexed="8"/>
      <name val="Verdana"/>
      <family val="2"/>
    </font>
    <font>
      <sz val="10"/>
      <color indexed="18"/>
      <name val="Verdana"/>
      <family val="2"/>
    </font>
    <font>
      <sz val="8"/>
      <name val="Verdana"/>
      <family val="2"/>
    </font>
    <font>
      <i/>
      <sz val="8"/>
      <name val="Verdana"/>
      <family val="2"/>
    </font>
    <font>
      <sz val="10"/>
      <name val="Verdana"/>
      <family val="2"/>
    </font>
    <font>
      <i/>
      <sz val="10"/>
      <name val="Verdana"/>
      <family val="2"/>
    </font>
    <font>
      <sz val="22"/>
      <color indexed="18"/>
      <name val="Verdana"/>
      <family val="2"/>
    </font>
    <font>
      <i/>
      <sz val="14"/>
      <color indexed="18"/>
      <name val="Verdana"/>
      <family val="2"/>
    </font>
    <font>
      <sz val="12"/>
      <color rgb="FF0033A0"/>
      <name val="Verdana"/>
      <family val="2"/>
    </font>
    <font>
      <i/>
      <sz val="10"/>
      <color rgb="FF0033A0"/>
      <name val="Verdana"/>
      <family val="2"/>
    </font>
    <font>
      <sz val="22"/>
      <color rgb="FF14406B"/>
      <name val="IBM Plex Serif Light"/>
      <family val="1"/>
    </font>
    <font>
      <sz val="11"/>
      <color rgb="FF14406B"/>
      <name val="IBM Plex Serif Light"/>
      <family val="1"/>
    </font>
    <font>
      <i/>
      <sz val="14"/>
      <color rgb="FF14406B"/>
      <name val="IBM Plex Serif Light"/>
      <family val="1"/>
    </font>
    <font>
      <sz val="10"/>
      <color indexed="8"/>
      <name val="IBM Plex Serif Light"/>
      <family val="1"/>
    </font>
    <font>
      <sz val="11"/>
      <color theme="1"/>
      <name val="IBM Plex Serif Light"/>
      <family val="1"/>
    </font>
    <font>
      <sz val="10"/>
      <color indexed="18"/>
      <name val="IBM Plex Serif Light"/>
      <family val="1"/>
    </font>
    <font>
      <sz val="8"/>
      <name val="IBM Plex Serif Light"/>
      <family val="1"/>
    </font>
    <font>
      <i/>
      <sz val="8"/>
      <name val="IBM Plex Serif Light"/>
      <family val="1"/>
    </font>
    <font>
      <sz val="12"/>
      <color rgb="FF14406B"/>
      <name val="IBM Plex Serif Light"/>
      <family val="1"/>
    </font>
    <font>
      <i/>
      <sz val="10"/>
      <color rgb="FF14406B"/>
      <name val="IBM Plex Serif Light"/>
      <family val="1"/>
    </font>
    <font>
      <sz val="10"/>
      <name val="IBM Plex Serif Light"/>
      <family val="1"/>
    </font>
    <font>
      <sz val="22"/>
      <name val="IBM Plex Serif Medium"/>
      <family val="1"/>
    </font>
    <font>
      <sz val="12"/>
      <name val="IBM Plex Serif Medium"/>
      <family val="1"/>
    </font>
    <font>
      <sz val="10"/>
      <color theme="0"/>
      <name val="IBM Plex Serif Medium"/>
      <family val="1"/>
    </font>
    <font>
      <i/>
      <sz val="10"/>
      <color theme="0"/>
      <name val="IBM Plex Serif Medium"/>
      <family val="1"/>
    </font>
    <font>
      <i/>
      <sz val="8"/>
      <color theme="0"/>
      <name val="IBM Plex Serif Medium"/>
      <family val="1"/>
    </font>
    <font>
      <sz val="8"/>
      <color theme="0"/>
      <name val="IBM Plex Serif Medium"/>
      <family val="1"/>
    </font>
    <font>
      <sz val="10"/>
      <color indexed="8"/>
      <name val="Arial"/>
      <family val="2"/>
    </font>
    <font>
      <sz val="11"/>
      <color theme="1"/>
      <name val="Arial"/>
      <family val="2"/>
    </font>
    <font>
      <sz val="10"/>
      <color indexed="18"/>
      <name val="Arial"/>
      <family val="2"/>
    </font>
    <font>
      <sz val="8"/>
      <name val="Arial"/>
      <family val="2"/>
    </font>
    <font>
      <i/>
      <sz val="8"/>
      <name val="Arial"/>
      <family val="2"/>
    </font>
    <font>
      <sz val="12"/>
      <name val="Arial"/>
      <family val="2"/>
    </font>
    <font>
      <sz val="10"/>
      <name val="Arial"/>
      <family val="2"/>
    </font>
    <font>
      <b/>
      <sz val="22"/>
      <name val="Arial"/>
      <family val="2"/>
    </font>
    <font>
      <b/>
      <sz val="22"/>
      <color rgb="FF14406B"/>
      <name val="Arial"/>
      <family val="2"/>
    </font>
    <font>
      <b/>
      <sz val="11"/>
      <color rgb="FF14406B"/>
      <name val="Arial"/>
      <family val="2"/>
    </font>
    <font>
      <b/>
      <i/>
      <sz val="14"/>
      <color rgb="FF23AEB4"/>
      <name val="Arial"/>
      <family val="2"/>
    </font>
    <font>
      <b/>
      <i/>
      <sz val="14"/>
      <color rgb="FF14406B"/>
      <name val="Arial"/>
      <family val="2"/>
    </font>
    <font>
      <sz val="11"/>
      <name val="Arial"/>
      <family val="2"/>
    </font>
    <font>
      <i/>
      <sz val="10"/>
      <name val="Arial"/>
      <family val="2"/>
    </font>
    <font>
      <b/>
      <sz val="12"/>
      <name val="Arial"/>
      <family val="2"/>
    </font>
    <font>
      <b/>
      <sz val="10"/>
      <color theme="0"/>
      <name val="Arial"/>
      <family val="2"/>
    </font>
    <font>
      <b/>
      <i/>
      <sz val="10"/>
      <color theme="0"/>
      <name val="Arial"/>
      <family val="2"/>
    </font>
    <font>
      <b/>
      <i/>
      <sz val="8"/>
      <color theme="0"/>
      <name val="Arial"/>
      <family val="2"/>
    </font>
    <font>
      <b/>
      <sz val="8"/>
      <color theme="0"/>
      <name val="Arial"/>
      <family val="2"/>
    </font>
    <font>
      <b/>
      <sz val="11"/>
      <color rgb="FF23AEB4"/>
      <name val="Arial"/>
      <family val="2"/>
    </font>
    <font>
      <b/>
      <i/>
      <sz val="10"/>
      <color rgb="FF23AEB4"/>
      <name val="Arial"/>
      <family val="2"/>
    </font>
    <font>
      <i/>
      <sz val="14"/>
      <color theme="1"/>
      <name val="Arial"/>
      <family val="2"/>
    </font>
    <font>
      <i/>
      <sz val="14"/>
      <color theme="1"/>
      <name val="IBM Plex Serif Medium"/>
      <family val="1"/>
    </font>
  </fonts>
  <fills count="5">
    <fill>
      <patternFill patternType="none"/>
    </fill>
    <fill>
      <patternFill patternType="gray125"/>
    </fill>
    <fill>
      <patternFill patternType="solid">
        <fgColor rgb="FFCDFBFF"/>
        <bgColor indexed="64"/>
      </patternFill>
    </fill>
    <fill>
      <patternFill patternType="solid">
        <fgColor rgb="FFE5FDFF"/>
        <bgColor indexed="64"/>
      </patternFill>
    </fill>
    <fill>
      <patternFill patternType="solid">
        <fgColor rgb="FF23AEB4"/>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s>
  <cellStyleXfs count="1">
    <xf numFmtId="0" fontId="0" fillId="0" borderId="0"/>
  </cellStyleXfs>
  <cellXfs count="59">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2" xfId="0" applyFont="1" applyBorder="1"/>
    <xf numFmtId="0" fontId="5" fillId="0" borderId="3" xfId="0" applyFont="1" applyBorder="1"/>
    <xf numFmtId="0" fontId="5" fillId="0" borderId="4" xfId="0" applyFont="1" applyBorder="1"/>
    <xf numFmtId="0" fontId="5" fillId="0" borderId="0" xfId="0" applyFont="1"/>
    <xf numFmtId="0" fontId="7" fillId="0" borderId="0" xfId="0" applyFont="1"/>
    <xf numFmtId="0" fontId="8" fillId="0" borderId="0" xfId="0" applyFont="1"/>
    <xf numFmtId="0" fontId="9" fillId="0" borderId="0" xfId="0" applyFont="1"/>
    <xf numFmtId="0" fontId="10" fillId="0" borderId="0" xfId="0" applyFont="1"/>
    <xf numFmtId="0" fontId="5" fillId="2" borderId="1" xfId="0" applyFont="1" applyFill="1" applyBorder="1"/>
    <xf numFmtId="0" fontId="5" fillId="3" borderId="2" xfId="0" applyFont="1" applyFill="1" applyBorder="1"/>
    <xf numFmtId="0" fontId="5" fillId="3" borderId="3" xfId="0" applyFont="1" applyFill="1" applyBorder="1"/>
    <xf numFmtId="0" fontId="5" fillId="3" borderId="4" xfId="0" applyFont="1" applyFill="1" applyBorder="1"/>
    <xf numFmtId="0" fontId="11" fillId="0" borderId="0" xfId="0" applyFont="1"/>
    <xf numFmtId="0" fontId="12" fillId="0" borderId="0" xfId="0" applyFont="1"/>
    <xf numFmtId="0" fontId="13" fillId="0" borderId="0" xfId="0" applyFont="1"/>
    <xf numFmtId="0" fontId="14" fillId="0" borderId="0" xfId="0" applyFont="1"/>
    <xf numFmtId="0" fontId="15" fillId="0" borderId="0" xfId="0" applyFont="1"/>
    <xf numFmtId="0" fontId="16" fillId="0" borderId="0" xfId="0" applyFont="1"/>
    <xf numFmtId="0" fontId="17" fillId="0" borderId="0" xfId="0" applyFont="1"/>
    <xf numFmtId="0" fontId="18" fillId="0" borderId="0" xfId="0" applyFont="1"/>
    <xf numFmtId="0" fontId="19" fillId="0" borderId="0" xfId="0" applyFont="1"/>
    <xf numFmtId="0" fontId="20" fillId="0" borderId="0" xfId="0" applyFont="1"/>
    <xf numFmtId="0" fontId="21" fillId="0" borderId="2" xfId="0" applyFont="1" applyBorder="1"/>
    <xf numFmtId="0" fontId="21" fillId="0" borderId="3" xfId="0" applyFont="1" applyBorder="1"/>
    <xf numFmtId="0" fontId="21" fillId="0" borderId="4" xfId="0" applyFont="1" applyBorder="1"/>
    <xf numFmtId="0" fontId="21" fillId="0" borderId="0" xfId="0" applyFont="1"/>
    <xf numFmtId="0" fontId="22" fillId="0" borderId="0" xfId="0" applyFont="1"/>
    <xf numFmtId="0" fontId="23" fillId="0" borderId="0" xfId="0" applyFont="1"/>
    <xf numFmtId="0" fontId="24" fillId="4" borderId="1" xfId="0" applyFont="1" applyFill="1" applyBorder="1"/>
    <xf numFmtId="0" fontId="28" fillId="0" borderId="0" xfId="0" applyFont="1"/>
    <xf numFmtId="0" fontId="29" fillId="0" borderId="0" xfId="0" applyFont="1"/>
    <xf numFmtId="0" fontId="30" fillId="0" borderId="0" xfId="0" applyFont="1"/>
    <xf numFmtId="0" fontId="31" fillId="0" borderId="0" xfId="0" applyFont="1"/>
    <xf numFmtId="0" fontId="32" fillId="0" borderId="0" xfId="0" applyFont="1"/>
    <xf numFmtId="0" fontId="33" fillId="0" borderId="0" xfId="0" applyFont="1"/>
    <xf numFmtId="0" fontId="34" fillId="0" borderId="0" xfId="0" applyFont="1"/>
    <xf numFmtId="0" fontId="35" fillId="0" borderId="0" xfId="0" applyFont="1"/>
    <xf numFmtId="0" fontId="36" fillId="0" borderId="0" xfId="0" applyFont="1"/>
    <xf numFmtId="0" fontId="37" fillId="0" borderId="0" xfId="0" applyFont="1"/>
    <xf numFmtId="0" fontId="38" fillId="0" borderId="0" xfId="0" applyFont="1"/>
    <xf numFmtId="0" fontId="39" fillId="0" borderId="0" xfId="0" applyFont="1"/>
    <xf numFmtId="0" fontId="40" fillId="0" borderId="0" xfId="0" applyFont="1"/>
    <xf numFmtId="0" fontId="41" fillId="0" borderId="0" xfId="0" applyFont="1"/>
    <xf numFmtId="0" fontId="42" fillId="0" borderId="0" xfId="0" applyFont="1"/>
    <xf numFmtId="0" fontId="43" fillId="4" borderId="1" xfId="0" applyFont="1" applyFill="1" applyBorder="1"/>
    <xf numFmtId="0" fontId="47" fillId="0" borderId="0" xfId="0" applyFont="1"/>
    <xf numFmtId="0" fontId="49" fillId="0" borderId="0" xfId="0" applyFont="1"/>
    <xf numFmtId="0" fontId="50" fillId="0" borderId="0" xfId="0" applyFont="1"/>
    <xf numFmtId="0" fontId="34" fillId="0" borderId="5" xfId="0" applyFont="1" applyBorder="1"/>
    <xf numFmtId="0" fontId="34" fillId="0" borderId="6" xfId="0" applyFont="1" applyBorder="1"/>
    <xf numFmtId="0" fontId="34" fillId="0" borderId="7" xfId="0" applyFont="1" applyBorder="1"/>
    <xf numFmtId="0" fontId="34" fillId="0" borderId="8" xfId="0" applyFont="1" applyBorder="1"/>
    <xf numFmtId="0" fontId="34" fillId="0" borderId="5" xfId="0" applyFont="1" applyBorder="1" applyAlignment="1">
      <alignment horizontal="right"/>
    </xf>
    <xf numFmtId="0" fontId="34" fillId="0" borderId="8" xfId="0" applyFont="1" applyBorder="1" applyAlignment="1">
      <alignment horizontal="right"/>
    </xf>
  </cellXfs>
  <cellStyles count="1">
    <cellStyle name="Normal" xfId="0" builtinId="0"/>
  </cellStyles>
  <dxfs count="0"/>
  <tableStyles count="0" defaultTableStyle="TableStyleMedium2" defaultPivotStyle="PivotStyleLight16"/>
  <colors>
    <mruColors>
      <color rgb="FF23AEB4"/>
      <color rgb="FFA5EA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68840-D666-4615-8C7E-E885B69C482B}">
  <dimension ref="A1:M39"/>
  <sheetViews>
    <sheetView tabSelected="1" workbookViewId="0">
      <selection activeCell="A6" sqref="A6"/>
    </sheetView>
  </sheetViews>
  <sheetFormatPr baseColWidth="10" defaultRowHeight="14.25" x14ac:dyDescent="0.2"/>
  <cols>
    <col min="1" max="1" width="30.42578125" style="40" customWidth="1"/>
    <col min="2" max="12" width="8.7109375" style="40" customWidth="1"/>
    <col min="13" max="13" width="8.7109375" style="35" customWidth="1"/>
    <col min="14" max="16384" width="11.42578125" style="35"/>
  </cols>
  <sheetData>
    <row r="1" spans="1:13" s="43" customFormat="1" ht="27.75" x14ac:dyDescent="0.4">
      <c r="A1" s="41" t="s">
        <v>26</v>
      </c>
      <c r="B1" s="41"/>
      <c r="C1" s="41"/>
      <c r="D1" s="41"/>
      <c r="E1" s="41"/>
      <c r="F1" s="41"/>
      <c r="G1" s="41"/>
      <c r="H1" s="42"/>
      <c r="I1" s="42"/>
      <c r="J1" s="42"/>
      <c r="K1" s="42"/>
      <c r="L1" s="42"/>
    </row>
    <row r="2" spans="1:13" s="43" customFormat="1" ht="18.75" x14ac:dyDescent="0.3">
      <c r="A2" s="51" t="s">
        <v>27</v>
      </c>
      <c r="B2" s="51"/>
      <c r="C2" s="51"/>
      <c r="D2" s="51"/>
      <c r="E2" s="51"/>
      <c r="F2" s="44"/>
      <c r="G2" s="44"/>
      <c r="H2" s="45"/>
      <c r="I2" s="45"/>
      <c r="J2" s="45"/>
      <c r="K2" s="45"/>
      <c r="L2" s="45"/>
    </row>
    <row r="3" spans="1:13" ht="15" x14ac:dyDescent="0.25">
      <c r="A3" s="50" t="s">
        <v>54</v>
      </c>
      <c r="B3" s="50"/>
      <c r="C3" s="50"/>
      <c r="D3" s="50"/>
      <c r="E3" s="50"/>
    </row>
    <row r="5" spans="1:13" x14ac:dyDescent="0.2">
      <c r="A5" s="34" t="s">
        <v>62</v>
      </c>
      <c r="B5" s="34"/>
      <c r="C5" s="34"/>
      <c r="D5" s="34"/>
      <c r="E5" s="34"/>
      <c r="F5" s="34"/>
      <c r="G5" s="34"/>
      <c r="H5" s="34"/>
      <c r="I5" s="34"/>
      <c r="J5" s="34"/>
      <c r="K5" s="34"/>
      <c r="L5" s="34"/>
    </row>
    <row r="6" spans="1:13" x14ac:dyDescent="0.2">
      <c r="A6" s="36"/>
      <c r="B6" s="36"/>
      <c r="C6" s="36"/>
      <c r="D6" s="36"/>
      <c r="E6" s="36"/>
      <c r="F6" s="36"/>
      <c r="G6" s="36"/>
      <c r="H6" s="36"/>
      <c r="I6" s="36"/>
      <c r="J6" s="36"/>
      <c r="K6" s="36"/>
      <c r="L6" s="36"/>
    </row>
    <row r="7" spans="1:13" x14ac:dyDescent="0.2">
      <c r="A7" s="37" t="s">
        <v>0</v>
      </c>
      <c r="B7" s="37"/>
      <c r="C7" s="37"/>
      <c r="D7" s="37"/>
      <c r="E7" s="37"/>
      <c r="F7" s="37"/>
      <c r="G7" s="37"/>
      <c r="H7" s="37"/>
      <c r="I7" s="37"/>
      <c r="J7" s="37"/>
      <c r="K7" s="37"/>
      <c r="L7" s="37"/>
    </row>
    <row r="8" spans="1:13" x14ac:dyDescent="0.2">
      <c r="A8" s="38" t="s">
        <v>1</v>
      </c>
      <c r="B8" s="38"/>
      <c r="C8" s="38"/>
      <c r="D8" s="38"/>
      <c r="E8" s="38"/>
      <c r="F8" s="38"/>
      <c r="G8" s="38"/>
      <c r="H8" s="38"/>
      <c r="I8" s="38"/>
      <c r="J8" s="38"/>
      <c r="K8" s="38"/>
      <c r="L8" s="38"/>
    </row>
    <row r="11" spans="1:13" s="46" customFormat="1" ht="15.75" x14ac:dyDescent="0.25">
      <c r="A11" s="48" t="s">
        <v>28</v>
      </c>
      <c r="B11" s="48"/>
      <c r="C11" s="48"/>
      <c r="D11" s="48"/>
      <c r="E11" s="48"/>
      <c r="F11" s="39"/>
      <c r="G11" s="39"/>
      <c r="H11" s="39"/>
      <c r="I11" s="39"/>
      <c r="J11" s="39"/>
      <c r="K11" s="39"/>
      <c r="L11" s="39"/>
    </row>
    <row r="12" spans="1:13" s="46" customFormat="1" x14ac:dyDescent="0.2">
      <c r="A12" s="47" t="s">
        <v>2</v>
      </c>
      <c r="B12" s="47"/>
      <c r="C12" s="47"/>
      <c r="D12" s="47"/>
      <c r="E12" s="47"/>
      <c r="F12" s="47"/>
      <c r="G12" s="47"/>
      <c r="H12" s="47"/>
      <c r="I12" s="47"/>
      <c r="J12" s="47"/>
      <c r="K12" s="47"/>
      <c r="L12" s="47"/>
    </row>
    <row r="13" spans="1:13" x14ac:dyDescent="0.2">
      <c r="A13" s="49" t="s">
        <v>51</v>
      </c>
      <c r="B13" s="49">
        <v>2025</v>
      </c>
      <c r="C13" s="49">
        <v>2024</v>
      </c>
      <c r="D13" s="49">
        <v>2023</v>
      </c>
      <c r="E13" s="49">
        <v>2022</v>
      </c>
      <c r="F13" s="49">
        <v>2021</v>
      </c>
      <c r="G13" s="49">
        <v>2020</v>
      </c>
      <c r="H13" s="49">
        <v>2019</v>
      </c>
      <c r="I13" s="49">
        <v>2018</v>
      </c>
      <c r="J13" s="49">
        <v>2017</v>
      </c>
      <c r="K13" s="49">
        <v>2016</v>
      </c>
      <c r="L13" s="49">
        <v>2015</v>
      </c>
      <c r="M13" s="49">
        <v>2014</v>
      </c>
    </row>
    <row r="14" spans="1:13" x14ac:dyDescent="0.2">
      <c r="A14" s="53" t="s">
        <v>43</v>
      </c>
      <c r="B14" s="57" t="s">
        <v>58</v>
      </c>
      <c r="C14" s="57" t="s">
        <v>58</v>
      </c>
      <c r="D14" s="57" t="s">
        <v>58</v>
      </c>
      <c r="E14" s="53">
        <v>11</v>
      </c>
      <c r="F14" s="53">
        <v>9</v>
      </c>
      <c r="G14" s="53">
        <v>6</v>
      </c>
      <c r="H14" s="57" t="s">
        <v>58</v>
      </c>
      <c r="I14" s="57" t="s">
        <v>58</v>
      </c>
      <c r="J14" s="57" t="s">
        <v>58</v>
      </c>
      <c r="K14" s="57" t="s">
        <v>58</v>
      </c>
      <c r="L14" s="57" t="s">
        <v>58</v>
      </c>
      <c r="M14" s="57" t="s">
        <v>58</v>
      </c>
    </row>
    <row r="15" spans="1:13" x14ac:dyDescent="0.2">
      <c r="A15" s="56" t="s">
        <v>59</v>
      </c>
      <c r="B15" s="56">
        <v>5</v>
      </c>
      <c r="C15" s="56">
        <v>4</v>
      </c>
      <c r="D15" s="56">
        <v>4</v>
      </c>
      <c r="E15" s="58" t="s">
        <v>58</v>
      </c>
      <c r="F15" s="58" t="s">
        <v>58</v>
      </c>
      <c r="G15" s="58" t="s">
        <v>58</v>
      </c>
      <c r="H15" s="56">
        <v>4</v>
      </c>
      <c r="I15" s="56">
        <v>0</v>
      </c>
      <c r="J15" s="56">
        <v>0</v>
      </c>
      <c r="K15" s="56">
        <v>0</v>
      </c>
      <c r="L15" s="56">
        <v>0</v>
      </c>
      <c r="M15" s="56">
        <v>0</v>
      </c>
    </row>
    <row r="16" spans="1:13" x14ac:dyDescent="0.2">
      <c r="A16" s="56" t="s">
        <v>60</v>
      </c>
      <c r="B16" s="56">
        <v>9</v>
      </c>
      <c r="C16" s="56">
        <v>9</v>
      </c>
      <c r="D16" s="56">
        <v>9</v>
      </c>
      <c r="E16" s="58" t="s">
        <v>58</v>
      </c>
      <c r="F16" s="58" t="s">
        <v>58</v>
      </c>
      <c r="G16" s="58" t="s">
        <v>58</v>
      </c>
      <c r="H16" s="56">
        <v>2</v>
      </c>
      <c r="I16" s="56">
        <v>2</v>
      </c>
      <c r="J16" s="56">
        <v>1</v>
      </c>
      <c r="K16" s="56">
        <v>0</v>
      </c>
      <c r="L16" s="56">
        <v>0</v>
      </c>
      <c r="M16" s="56">
        <v>0</v>
      </c>
    </row>
    <row r="17" spans="1:13" x14ac:dyDescent="0.2">
      <c r="A17" s="54" t="s">
        <v>6</v>
      </c>
      <c r="B17" s="54">
        <v>144</v>
      </c>
      <c r="C17" s="54">
        <v>151</v>
      </c>
      <c r="D17" s="54">
        <v>146</v>
      </c>
      <c r="E17" s="54">
        <v>174</v>
      </c>
      <c r="F17" s="54">
        <v>174</v>
      </c>
      <c r="G17" s="54">
        <v>173</v>
      </c>
      <c r="H17" s="54">
        <v>152</v>
      </c>
      <c r="I17" s="54">
        <v>124</v>
      </c>
      <c r="J17" s="54">
        <v>123</v>
      </c>
      <c r="K17" s="54">
        <v>108</v>
      </c>
      <c r="L17" s="54">
        <v>61</v>
      </c>
      <c r="M17" s="54">
        <v>0</v>
      </c>
    </row>
    <row r="18" spans="1:13" x14ac:dyDescent="0.2">
      <c r="A18" s="54" t="s">
        <v>33</v>
      </c>
      <c r="B18" s="54">
        <v>28</v>
      </c>
      <c r="C18" s="54">
        <v>28</v>
      </c>
      <c r="D18" s="54">
        <v>28</v>
      </c>
      <c r="E18" s="54">
        <v>23</v>
      </c>
      <c r="F18" s="54">
        <v>23</v>
      </c>
      <c r="G18" s="54">
        <v>23</v>
      </c>
      <c r="H18" s="54">
        <v>23</v>
      </c>
      <c r="I18" s="54">
        <v>27</v>
      </c>
      <c r="J18" s="54">
        <v>19</v>
      </c>
      <c r="K18" s="54">
        <v>18</v>
      </c>
      <c r="L18" s="54">
        <v>17</v>
      </c>
      <c r="M18" s="54">
        <v>10</v>
      </c>
    </row>
    <row r="19" spans="1:13" x14ac:dyDescent="0.2">
      <c r="A19" s="54" t="s">
        <v>9</v>
      </c>
      <c r="B19" s="54">
        <v>13</v>
      </c>
      <c r="C19" s="54">
        <v>16</v>
      </c>
      <c r="D19" s="54">
        <v>15</v>
      </c>
      <c r="E19" s="54">
        <v>12</v>
      </c>
      <c r="F19" s="54">
        <v>12</v>
      </c>
      <c r="G19" s="54">
        <v>12</v>
      </c>
      <c r="H19" s="54">
        <v>9</v>
      </c>
      <c r="I19" s="54">
        <v>7</v>
      </c>
      <c r="J19" s="54">
        <v>3</v>
      </c>
      <c r="K19" s="54">
        <v>1</v>
      </c>
      <c r="L19" s="54">
        <v>1</v>
      </c>
      <c r="M19" s="54">
        <v>0</v>
      </c>
    </row>
    <row r="20" spans="1:13" x14ac:dyDescent="0.2">
      <c r="A20" s="54" t="s">
        <v>44</v>
      </c>
      <c r="B20" s="54">
        <v>340</v>
      </c>
      <c r="C20" s="54">
        <v>338</v>
      </c>
      <c r="D20" s="54">
        <v>300</v>
      </c>
      <c r="E20" s="54">
        <v>300</v>
      </c>
      <c r="F20" s="54">
        <v>283</v>
      </c>
      <c r="G20" s="54">
        <v>280</v>
      </c>
      <c r="H20" s="54">
        <v>273</v>
      </c>
      <c r="I20" s="54">
        <v>235</v>
      </c>
      <c r="J20" s="54">
        <v>153</v>
      </c>
      <c r="K20" s="54">
        <v>114</v>
      </c>
      <c r="L20" s="54">
        <v>84</v>
      </c>
      <c r="M20" s="54">
        <v>44</v>
      </c>
    </row>
    <row r="21" spans="1:13" x14ac:dyDescent="0.2">
      <c r="A21" s="54" t="s">
        <v>12</v>
      </c>
      <c r="B21" s="54">
        <v>2</v>
      </c>
      <c r="C21" s="54">
        <v>2</v>
      </c>
      <c r="D21" s="54">
        <v>2</v>
      </c>
      <c r="E21" s="54">
        <v>2</v>
      </c>
      <c r="F21" s="54">
        <v>3</v>
      </c>
      <c r="G21" s="54">
        <v>3</v>
      </c>
      <c r="H21" s="54">
        <v>2</v>
      </c>
      <c r="I21" s="54">
        <v>2</v>
      </c>
      <c r="J21" s="54">
        <v>1</v>
      </c>
      <c r="K21" s="54">
        <v>1</v>
      </c>
      <c r="L21" s="54">
        <v>1</v>
      </c>
      <c r="M21" s="54">
        <v>0</v>
      </c>
    </row>
    <row r="22" spans="1:13" x14ac:dyDescent="0.2">
      <c r="A22" s="54" t="s">
        <v>45</v>
      </c>
      <c r="B22" s="54">
        <v>16</v>
      </c>
      <c r="C22" s="54">
        <v>16</v>
      </c>
      <c r="D22" s="54">
        <v>16</v>
      </c>
      <c r="E22" s="54">
        <v>16</v>
      </c>
      <c r="F22" s="54">
        <v>16</v>
      </c>
      <c r="G22" s="54">
        <v>14</v>
      </c>
      <c r="H22" s="54">
        <v>9</v>
      </c>
      <c r="I22" s="54">
        <v>9</v>
      </c>
      <c r="J22" s="54">
        <v>9</v>
      </c>
      <c r="K22" s="54">
        <v>0</v>
      </c>
      <c r="L22" s="54">
        <v>0</v>
      </c>
      <c r="M22" s="54">
        <v>0</v>
      </c>
    </row>
    <row r="23" spans="1:13" x14ac:dyDescent="0.2">
      <c r="A23" s="55" t="s">
        <v>15</v>
      </c>
      <c r="B23" s="55">
        <v>7</v>
      </c>
      <c r="C23" s="55">
        <v>2</v>
      </c>
      <c r="D23" s="55">
        <v>2</v>
      </c>
      <c r="E23" s="55">
        <v>1</v>
      </c>
      <c r="F23" s="55">
        <v>0</v>
      </c>
      <c r="G23" s="55">
        <v>0</v>
      </c>
      <c r="H23" s="55">
        <v>1</v>
      </c>
      <c r="I23" s="55">
        <v>0</v>
      </c>
      <c r="J23" s="55">
        <v>0</v>
      </c>
      <c r="K23" s="55">
        <v>0</v>
      </c>
      <c r="L23" s="55">
        <v>0</v>
      </c>
      <c r="M23" s="55">
        <v>0</v>
      </c>
    </row>
    <row r="24" spans="1:13" x14ac:dyDescent="0.2">
      <c r="A24" s="49" t="s">
        <v>52</v>
      </c>
      <c r="B24" s="49">
        <f>SUM(B14:B23)</f>
        <v>564</v>
      </c>
      <c r="C24" s="49">
        <f>SUM(C14:C23)</f>
        <v>566</v>
      </c>
      <c r="D24" s="49">
        <f>SUM(D14:D23)</f>
        <v>522</v>
      </c>
      <c r="E24" s="49">
        <f t="shared" ref="E24:F24" si="0">SUM(E14:E23)</f>
        <v>539</v>
      </c>
      <c r="F24" s="49">
        <f t="shared" si="0"/>
        <v>520</v>
      </c>
      <c r="G24" s="49">
        <f t="shared" ref="G24:M24" si="1">SUM(G14:G23)</f>
        <v>511</v>
      </c>
      <c r="H24" s="49">
        <f t="shared" si="1"/>
        <v>475</v>
      </c>
      <c r="I24" s="49">
        <f t="shared" si="1"/>
        <v>406</v>
      </c>
      <c r="J24" s="49">
        <f t="shared" si="1"/>
        <v>309</v>
      </c>
      <c r="K24" s="49">
        <f t="shared" si="1"/>
        <v>242</v>
      </c>
      <c r="L24" s="49">
        <f t="shared" si="1"/>
        <v>164</v>
      </c>
      <c r="M24" s="49">
        <f t="shared" si="1"/>
        <v>54</v>
      </c>
    </row>
    <row r="25" spans="1:13" x14ac:dyDescent="0.2">
      <c r="A25" s="37"/>
      <c r="B25" s="37"/>
      <c r="C25" s="37"/>
      <c r="D25" s="37"/>
      <c r="E25" s="37"/>
      <c r="F25" s="37"/>
      <c r="G25" s="37"/>
    </row>
    <row r="27" spans="1:13" s="46" customFormat="1" ht="15.75" x14ac:dyDescent="0.25">
      <c r="A27" s="48" t="s">
        <v>55</v>
      </c>
      <c r="B27" s="48"/>
      <c r="C27" s="48"/>
      <c r="D27" s="48"/>
      <c r="E27" s="48"/>
      <c r="F27" s="39"/>
      <c r="G27" s="39"/>
      <c r="H27" s="39"/>
      <c r="I27" s="39"/>
      <c r="J27" s="39"/>
      <c r="K27" s="39"/>
      <c r="L27" s="39"/>
    </row>
    <row r="28" spans="1:13" s="46" customFormat="1" x14ac:dyDescent="0.2">
      <c r="A28" s="47" t="s">
        <v>17</v>
      </c>
      <c r="B28" s="47"/>
      <c r="C28" s="47"/>
      <c r="D28" s="47"/>
      <c r="E28" s="47"/>
      <c r="F28" s="47"/>
      <c r="G28" s="47"/>
      <c r="H28" s="47"/>
      <c r="I28" s="47"/>
      <c r="J28" s="47"/>
      <c r="K28" s="47"/>
      <c r="L28" s="47"/>
    </row>
    <row r="29" spans="1:13" x14ac:dyDescent="0.2">
      <c r="A29" s="49" t="s">
        <v>53</v>
      </c>
      <c r="B29" s="49">
        <v>2025</v>
      </c>
      <c r="C29" s="49">
        <v>2024</v>
      </c>
      <c r="D29" s="49">
        <v>2023</v>
      </c>
      <c r="E29" s="49">
        <v>2022</v>
      </c>
      <c r="F29" s="49">
        <v>2021</v>
      </c>
      <c r="G29" s="49">
        <v>2020</v>
      </c>
      <c r="H29" s="49">
        <v>2019</v>
      </c>
      <c r="I29" s="49">
        <v>2018</v>
      </c>
      <c r="J29" s="49">
        <v>2017</v>
      </c>
      <c r="K29" s="49">
        <v>2016</v>
      </c>
      <c r="L29" s="49">
        <v>2015</v>
      </c>
      <c r="M29" s="49">
        <v>2014</v>
      </c>
    </row>
    <row r="30" spans="1:13" x14ac:dyDescent="0.2">
      <c r="A30" s="53" t="s">
        <v>46</v>
      </c>
      <c r="B30" s="53">
        <v>139</v>
      </c>
      <c r="C30" s="53">
        <v>135</v>
      </c>
      <c r="D30" s="53">
        <v>127</v>
      </c>
      <c r="E30" s="53">
        <v>119</v>
      </c>
      <c r="F30" s="53">
        <v>113</v>
      </c>
      <c r="G30" s="53">
        <v>106</v>
      </c>
      <c r="H30" s="53">
        <v>92</v>
      </c>
      <c r="I30" s="53">
        <v>78</v>
      </c>
      <c r="J30" s="53">
        <v>55</v>
      </c>
      <c r="K30" s="53">
        <v>41</v>
      </c>
      <c r="L30" s="53">
        <v>30</v>
      </c>
      <c r="M30" s="53">
        <v>12</v>
      </c>
    </row>
    <row r="31" spans="1:13" x14ac:dyDescent="0.2">
      <c r="A31" s="54" t="s">
        <v>47</v>
      </c>
      <c r="B31" s="54">
        <v>113</v>
      </c>
      <c r="C31" s="54">
        <v>113</v>
      </c>
      <c r="D31" s="54">
        <v>108</v>
      </c>
      <c r="E31" s="54">
        <v>106</v>
      </c>
      <c r="F31" s="54">
        <v>101</v>
      </c>
      <c r="G31" s="54">
        <v>93</v>
      </c>
      <c r="H31" s="54">
        <v>82</v>
      </c>
      <c r="I31" s="54">
        <v>70</v>
      </c>
      <c r="J31" s="54">
        <v>50</v>
      </c>
      <c r="K31" s="54">
        <v>36</v>
      </c>
      <c r="L31" s="54">
        <v>27</v>
      </c>
      <c r="M31" s="54">
        <v>13</v>
      </c>
    </row>
    <row r="32" spans="1:13" x14ac:dyDescent="0.2">
      <c r="A32" s="54" t="s">
        <v>48</v>
      </c>
      <c r="B32" s="54">
        <v>125</v>
      </c>
      <c r="C32" s="54">
        <v>125</v>
      </c>
      <c r="D32" s="54">
        <v>118</v>
      </c>
      <c r="E32" s="54">
        <v>112</v>
      </c>
      <c r="F32" s="54">
        <v>106</v>
      </c>
      <c r="G32" s="54">
        <v>98</v>
      </c>
      <c r="H32" s="54">
        <v>88</v>
      </c>
      <c r="I32" s="54">
        <v>75</v>
      </c>
      <c r="J32" s="54">
        <v>52</v>
      </c>
      <c r="K32" s="54">
        <v>38</v>
      </c>
      <c r="L32" s="54">
        <v>28</v>
      </c>
      <c r="M32" s="54">
        <v>10</v>
      </c>
    </row>
    <row r="33" spans="1:13" x14ac:dyDescent="0.2">
      <c r="A33" s="54" t="s">
        <v>49</v>
      </c>
      <c r="B33" s="54">
        <v>113</v>
      </c>
      <c r="C33" s="54">
        <v>107</v>
      </c>
      <c r="D33" s="54">
        <v>101</v>
      </c>
      <c r="E33" s="54">
        <v>96</v>
      </c>
      <c r="F33" s="54">
        <v>91</v>
      </c>
      <c r="G33" s="54">
        <v>84</v>
      </c>
      <c r="H33" s="54">
        <v>70</v>
      </c>
      <c r="I33" s="54">
        <v>60</v>
      </c>
      <c r="J33" s="54">
        <v>42</v>
      </c>
      <c r="K33" s="54">
        <v>27</v>
      </c>
      <c r="L33" s="54">
        <v>17</v>
      </c>
      <c r="M33" s="54">
        <v>3</v>
      </c>
    </row>
    <row r="34" spans="1:13" x14ac:dyDescent="0.2">
      <c r="A34" s="55" t="s">
        <v>50</v>
      </c>
      <c r="B34" s="55">
        <v>493</v>
      </c>
      <c r="C34" s="55">
        <v>465</v>
      </c>
      <c r="D34" s="55">
        <v>447</v>
      </c>
      <c r="E34" s="55">
        <v>460</v>
      </c>
      <c r="F34" s="55">
        <v>349</v>
      </c>
      <c r="G34" s="55">
        <v>322</v>
      </c>
      <c r="H34" s="55">
        <v>246</v>
      </c>
      <c r="I34" s="55">
        <v>223</v>
      </c>
      <c r="J34" s="55">
        <v>176</v>
      </c>
      <c r="K34" s="55">
        <v>132</v>
      </c>
      <c r="L34" s="55">
        <v>88</v>
      </c>
      <c r="M34" s="55">
        <v>22</v>
      </c>
    </row>
    <row r="35" spans="1:13" x14ac:dyDescent="0.2">
      <c r="A35" s="49" t="s">
        <v>52</v>
      </c>
      <c r="B35" s="49">
        <f t="shared" ref="B35:I35" si="2">SUM(B30:B34)</f>
        <v>983</v>
      </c>
      <c r="C35" s="49">
        <f t="shared" si="2"/>
        <v>945</v>
      </c>
      <c r="D35" s="49">
        <f t="shared" si="2"/>
        <v>901</v>
      </c>
      <c r="E35" s="49">
        <f t="shared" si="2"/>
        <v>893</v>
      </c>
      <c r="F35" s="49">
        <f t="shared" si="2"/>
        <v>760</v>
      </c>
      <c r="G35" s="49">
        <f t="shared" si="2"/>
        <v>703</v>
      </c>
      <c r="H35" s="49">
        <f t="shared" si="2"/>
        <v>578</v>
      </c>
      <c r="I35" s="49">
        <f t="shared" si="2"/>
        <v>506</v>
      </c>
      <c r="J35" s="49">
        <f>SUM(J30:J34)</f>
        <v>375</v>
      </c>
      <c r="K35" s="49">
        <f>SUM(K30:K34)</f>
        <v>274</v>
      </c>
      <c r="L35" s="49">
        <f>SUM(L30:L34)</f>
        <v>190</v>
      </c>
      <c r="M35" s="49">
        <f>SUM(M30:M34)</f>
        <v>60</v>
      </c>
    </row>
    <row r="36" spans="1:13" x14ac:dyDescent="0.2">
      <c r="A36" s="37" t="s">
        <v>56</v>
      </c>
      <c r="B36" s="37"/>
      <c r="C36" s="37"/>
      <c r="D36" s="37"/>
      <c r="E36" s="37"/>
      <c r="F36" s="37"/>
      <c r="G36" s="37"/>
      <c r="H36" s="37"/>
      <c r="I36" s="37"/>
      <c r="J36" s="37"/>
      <c r="K36" s="37"/>
      <c r="L36" s="37"/>
    </row>
    <row r="37" spans="1:13" x14ac:dyDescent="0.2">
      <c r="A37" s="38" t="s">
        <v>57</v>
      </c>
      <c r="B37" s="38"/>
      <c r="C37" s="38"/>
      <c r="D37" s="38"/>
      <c r="E37" s="38"/>
      <c r="F37" s="38"/>
      <c r="G37" s="38"/>
      <c r="H37" s="38"/>
      <c r="I37" s="38"/>
      <c r="J37" s="38"/>
      <c r="K37" s="38"/>
      <c r="L37" s="38"/>
    </row>
    <row r="38" spans="1:13" x14ac:dyDescent="0.2">
      <c r="A38" s="38"/>
      <c r="B38" s="38"/>
      <c r="C38" s="38"/>
      <c r="D38" s="38"/>
      <c r="E38" s="38"/>
      <c r="F38" s="38"/>
      <c r="G38" s="38"/>
      <c r="H38" s="38"/>
      <c r="I38" s="38"/>
      <c r="J38" s="38"/>
      <c r="K38" s="38"/>
      <c r="L38" s="38"/>
    </row>
    <row r="39" spans="1:13" x14ac:dyDescent="0.2">
      <c r="A39" s="37"/>
      <c r="B39" s="37"/>
      <c r="C39" s="37"/>
      <c r="D39" s="37"/>
      <c r="E39" s="37"/>
      <c r="F39" s="37"/>
      <c r="G39" s="37"/>
      <c r="H39" s="37"/>
      <c r="I39" s="37"/>
      <c r="J39" s="37"/>
      <c r="K39" s="37"/>
      <c r="L39" s="37"/>
    </row>
  </sheetData>
  <pageMargins left="0.7" right="0.7" top="0.75" bottom="0.75" header="0.3" footer="0.3"/>
  <ignoredErrors>
    <ignoredError sqref="B35:M35 C24"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7"/>
  <sheetViews>
    <sheetView workbookViewId="0">
      <selection activeCell="A4" sqref="A4"/>
    </sheetView>
  </sheetViews>
  <sheetFormatPr baseColWidth="10" defaultRowHeight="14.25" x14ac:dyDescent="0.2"/>
  <cols>
    <col min="1" max="1" width="30.42578125" style="40" customWidth="1"/>
    <col min="2" max="9" width="8.7109375" style="40" customWidth="1"/>
    <col min="10" max="10" width="8.7109375" style="35" customWidth="1"/>
    <col min="11" max="16384" width="11.42578125" style="35"/>
  </cols>
  <sheetData>
    <row r="1" spans="1:10" s="43" customFormat="1" ht="27.75" x14ac:dyDescent="0.4">
      <c r="A1" s="41" t="s">
        <v>26</v>
      </c>
      <c r="B1" s="41"/>
      <c r="C1" s="41"/>
      <c r="D1" s="41"/>
      <c r="E1" s="42"/>
      <c r="F1" s="42"/>
      <c r="G1" s="42"/>
      <c r="H1" s="42"/>
      <c r="I1" s="42"/>
    </row>
    <row r="2" spans="1:10" s="43" customFormat="1" ht="18.75" x14ac:dyDescent="0.3">
      <c r="A2" s="51" t="s">
        <v>27</v>
      </c>
      <c r="B2" s="51"/>
      <c r="C2" s="44"/>
      <c r="D2" s="44"/>
      <c r="E2" s="45"/>
      <c r="F2" s="45"/>
      <c r="G2" s="45"/>
      <c r="H2" s="45"/>
      <c r="I2" s="45"/>
    </row>
    <row r="3" spans="1:10" ht="15" x14ac:dyDescent="0.25">
      <c r="A3" s="50" t="s">
        <v>54</v>
      </c>
      <c r="B3" s="50"/>
    </row>
    <row r="5" spans="1:10" x14ac:dyDescent="0.2">
      <c r="A5" s="34" t="s">
        <v>61</v>
      </c>
      <c r="B5" s="34"/>
      <c r="C5" s="34"/>
      <c r="D5" s="34"/>
      <c r="E5" s="34"/>
      <c r="F5" s="34"/>
      <c r="G5" s="34"/>
      <c r="H5" s="34"/>
      <c r="I5" s="34"/>
    </row>
    <row r="6" spans="1:10" x14ac:dyDescent="0.2">
      <c r="A6" s="36"/>
      <c r="B6" s="36"/>
      <c r="C6" s="36"/>
      <c r="D6" s="36"/>
      <c r="E6" s="36"/>
      <c r="F6" s="36"/>
      <c r="G6" s="36"/>
      <c r="H6" s="36"/>
      <c r="I6" s="36"/>
    </row>
    <row r="7" spans="1:10" x14ac:dyDescent="0.2">
      <c r="A7" s="37" t="s">
        <v>0</v>
      </c>
      <c r="B7" s="37"/>
      <c r="C7" s="37"/>
      <c r="D7" s="37"/>
      <c r="E7" s="37"/>
      <c r="F7" s="37"/>
      <c r="G7" s="37"/>
      <c r="H7" s="37"/>
      <c r="I7" s="37"/>
    </row>
    <row r="8" spans="1:10" x14ac:dyDescent="0.2">
      <c r="A8" s="38" t="s">
        <v>1</v>
      </c>
      <c r="B8" s="38"/>
      <c r="C8" s="38"/>
      <c r="D8" s="38"/>
      <c r="E8" s="38"/>
      <c r="F8" s="38"/>
      <c r="G8" s="38"/>
      <c r="H8" s="38"/>
      <c r="I8" s="38"/>
    </row>
    <row r="11" spans="1:10" s="46" customFormat="1" ht="15.75" x14ac:dyDescent="0.25">
      <c r="A11" s="48" t="s">
        <v>28</v>
      </c>
      <c r="B11" s="48"/>
      <c r="C11" s="39"/>
      <c r="D11" s="39"/>
      <c r="E11" s="39"/>
      <c r="F11" s="39"/>
      <c r="G11" s="39"/>
      <c r="H11" s="39"/>
      <c r="I11" s="39"/>
    </row>
    <row r="12" spans="1:10" s="46" customFormat="1" x14ac:dyDescent="0.2">
      <c r="A12" s="47" t="s">
        <v>2</v>
      </c>
      <c r="B12" s="47"/>
      <c r="C12" s="47"/>
      <c r="D12" s="47"/>
      <c r="E12" s="47"/>
      <c r="F12" s="47"/>
      <c r="G12" s="47"/>
      <c r="H12" s="47"/>
      <c r="I12" s="47"/>
    </row>
    <row r="13" spans="1:10" x14ac:dyDescent="0.2">
      <c r="A13" s="49" t="s">
        <v>51</v>
      </c>
      <c r="B13" s="49">
        <v>2022</v>
      </c>
      <c r="C13" s="49">
        <v>2021</v>
      </c>
      <c r="D13" s="49">
        <v>2020</v>
      </c>
      <c r="E13" s="49">
        <v>2019</v>
      </c>
      <c r="F13" s="49">
        <v>2018</v>
      </c>
      <c r="G13" s="49">
        <v>2017</v>
      </c>
      <c r="H13" s="49">
        <v>2016</v>
      </c>
      <c r="I13" s="49">
        <v>2015</v>
      </c>
      <c r="J13" s="49">
        <v>2014</v>
      </c>
    </row>
    <row r="14" spans="1:10" x14ac:dyDescent="0.2">
      <c r="A14" s="53" t="s">
        <v>43</v>
      </c>
      <c r="B14" s="53">
        <v>11</v>
      </c>
      <c r="C14" s="53">
        <v>9</v>
      </c>
      <c r="D14" s="53">
        <v>6</v>
      </c>
      <c r="E14" s="53">
        <v>6</v>
      </c>
      <c r="F14" s="53">
        <v>2</v>
      </c>
      <c r="G14" s="53">
        <v>1</v>
      </c>
      <c r="H14" s="53">
        <v>0</v>
      </c>
      <c r="I14" s="53">
        <v>0</v>
      </c>
      <c r="J14" s="53">
        <v>0</v>
      </c>
    </row>
    <row r="15" spans="1:10" x14ac:dyDescent="0.2">
      <c r="A15" s="54" t="s">
        <v>6</v>
      </c>
      <c r="B15" s="54">
        <v>174</v>
      </c>
      <c r="C15" s="54">
        <v>174</v>
      </c>
      <c r="D15" s="54">
        <v>173</v>
      </c>
      <c r="E15" s="54">
        <v>152</v>
      </c>
      <c r="F15" s="54">
        <v>124</v>
      </c>
      <c r="G15" s="54">
        <v>123</v>
      </c>
      <c r="H15" s="54">
        <v>108</v>
      </c>
      <c r="I15" s="54">
        <v>61</v>
      </c>
      <c r="J15" s="54">
        <v>0</v>
      </c>
    </row>
    <row r="16" spans="1:10" x14ac:dyDescent="0.2">
      <c r="A16" s="54" t="s">
        <v>33</v>
      </c>
      <c r="B16" s="54">
        <v>23</v>
      </c>
      <c r="C16" s="54">
        <v>23</v>
      </c>
      <c r="D16" s="54">
        <v>23</v>
      </c>
      <c r="E16" s="54">
        <v>23</v>
      </c>
      <c r="F16" s="54">
        <v>27</v>
      </c>
      <c r="G16" s="54">
        <v>19</v>
      </c>
      <c r="H16" s="54">
        <v>18</v>
      </c>
      <c r="I16" s="54">
        <v>17</v>
      </c>
      <c r="J16" s="54">
        <v>10</v>
      </c>
    </row>
    <row r="17" spans="1:10" x14ac:dyDescent="0.2">
      <c r="A17" s="54" t="s">
        <v>9</v>
      </c>
      <c r="B17" s="54">
        <v>12</v>
      </c>
      <c r="C17" s="54">
        <v>12</v>
      </c>
      <c r="D17" s="54">
        <v>12</v>
      </c>
      <c r="E17" s="54">
        <v>9</v>
      </c>
      <c r="F17" s="54">
        <v>7</v>
      </c>
      <c r="G17" s="54">
        <v>3</v>
      </c>
      <c r="H17" s="54">
        <v>1</v>
      </c>
      <c r="I17" s="54">
        <v>1</v>
      </c>
      <c r="J17" s="54">
        <v>0</v>
      </c>
    </row>
    <row r="18" spans="1:10" x14ac:dyDescent="0.2">
      <c r="A18" s="54" t="s">
        <v>44</v>
      </c>
      <c r="B18" s="54">
        <v>300</v>
      </c>
      <c r="C18" s="54">
        <v>283</v>
      </c>
      <c r="D18" s="54">
        <v>280</v>
      </c>
      <c r="E18" s="54">
        <v>273</v>
      </c>
      <c r="F18" s="54">
        <v>235</v>
      </c>
      <c r="G18" s="54">
        <v>153</v>
      </c>
      <c r="H18" s="54">
        <v>114</v>
      </c>
      <c r="I18" s="54">
        <v>84</v>
      </c>
      <c r="J18" s="54">
        <v>44</v>
      </c>
    </row>
    <row r="19" spans="1:10" x14ac:dyDescent="0.2">
      <c r="A19" s="54" t="s">
        <v>12</v>
      </c>
      <c r="B19" s="54">
        <v>2</v>
      </c>
      <c r="C19" s="54">
        <v>3</v>
      </c>
      <c r="D19" s="54">
        <v>3</v>
      </c>
      <c r="E19" s="54">
        <v>2</v>
      </c>
      <c r="F19" s="54">
        <v>2</v>
      </c>
      <c r="G19" s="54">
        <v>1</v>
      </c>
      <c r="H19" s="54">
        <v>1</v>
      </c>
      <c r="I19" s="54">
        <v>1</v>
      </c>
      <c r="J19" s="54">
        <v>0</v>
      </c>
    </row>
    <row r="20" spans="1:10" x14ac:dyDescent="0.2">
      <c r="A20" s="54" t="s">
        <v>45</v>
      </c>
      <c r="B20" s="54">
        <v>16</v>
      </c>
      <c r="C20" s="54">
        <v>16</v>
      </c>
      <c r="D20" s="54">
        <v>14</v>
      </c>
      <c r="E20" s="54">
        <v>9</v>
      </c>
      <c r="F20" s="54">
        <v>9</v>
      </c>
      <c r="G20" s="54">
        <v>9</v>
      </c>
      <c r="H20" s="54">
        <v>0</v>
      </c>
      <c r="I20" s="54">
        <v>0</v>
      </c>
      <c r="J20" s="54">
        <v>0</v>
      </c>
    </row>
    <row r="21" spans="1:10" x14ac:dyDescent="0.2">
      <c r="A21" s="55" t="s">
        <v>15</v>
      </c>
      <c r="B21" s="55">
        <v>1</v>
      </c>
      <c r="C21" s="55">
        <v>0</v>
      </c>
      <c r="D21" s="55">
        <v>0</v>
      </c>
      <c r="E21" s="55">
        <v>1</v>
      </c>
      <c r="F21" s="55">
        <v>0</v>
      </c>
      <c r="G21" s="55">
        <v>0</v>
      </c>
      <c r="H21" s="55">
        <v>0</v>
      </c>
      <c r="I21" s="55">
        <v>0</v>
      </c>
      <c r="J21" s="55">
        <v>0</v>
      </c>
    </row>
    <row r="22" spans="1:10" x14ac:dyDescent="0.2">
      <c r="A22" s="49" t="s">
        <v>52</v>
      </c>
      <c r="B22" s="49">
        <f t="shared" ref="B22:C22" si="0">SUM(B14:B21)</f>
        <v>539</v>
      </c>
      <c r="C22" s="49">
        <f t="shared" si="0"/>
        <v>520</v>
      </c>
      <c r="D22" s="49">
        <f t="shared" ref="D22:J22" si="1">SUM(D14:D21)</f>
        <v>511</v>
      </c>
      <c r="E22" s="49">
        <f t="shared" si="1"/>
        <v>475</v>
      </c>
      <c r="F22" s="49">
        <f t="shared" si="1"/>
        <v>406</v>
      </c>
      <c r="G22" s="49">
        <f t="shared" si="1"/>
        <v>309</v>
      </c>
      <c r="H22" s="49">
        <f t="shared" si="1"/>
        <v>242</v>
      </c>
      <c r="I22" s="49">
        <f t="shared" si="1"/>
        <v>164</v>
      </c>
      <c r="J22" s="49">
        <f t="shared" si="1"/>
        <v>54</v>
      </c>
    </row>
    <row r="23" spans="1:10" x14ac:dyDescent="0.2">
      <c r="A23" s="37"/>
      <c r="B23" s="37"/>
      <c r="C23" s="37"/>
      <c r="D23" s="37"/>
    </row>
    <row r="25" spans="1:10" s="46" customFormat="1" ht="15.75" x14ac:dyDescent="0.25">
      <c r="A25" s="48" t="s">
        <v>55</v>
      </c>
      <c r="B25" s="48"/>
      <c r="C25" s="39"/>
      <c r="D25" s="39"/>
      <c r="E25" s="39"/>
      <c r="F25" s="39"/>
      <c r="G25" s="39"/>
      <c r="H25" s="39"/>
      <c r="I25" s="39"/>
    </row>
    <row r="26" spans="1:10" s="46" customFormat="1" x14ac:dyDescent="0.2">
      <c r="A26" s="47" t="s">
        <v>17</v>
      </c>
      <c r="B26" s="47"/>
      <c r="C26" s="47"/>
      <c r="D26" s="47"/>
      <c r="E26" s="47"/>
      <c r="F26" s="47"/>
      <c r="G26" s="47"/>
      <c r="H26" s="47"/>
      <c r="I26" s="47"/>
    </row>
    <row r="27" spans="1:10" x14ac:dyDescent="0.2">
      <c r="A27" s="49" t="s">
        <v>53</v>
      </c>
      <c r="B27" s="49">
        <v>2022</v>
      </c>
      <c r="C27" s="49">
        <v>2021</v>
      </c>
      <c r="D27" s="49">
        <v>2020</v>
      </c>
      <c r="E27" s="49">
        <v>2019</v>
      </c>
      <c r="F27" s="49">
        <v>2018</v>
      </c>
      <c r="G27" s="49">
        <v>2017</v>
      </c>
      <c r="H27" s="49">
        <v>2016</v>
      </c>
      <c r="I27" s="49">
        <v>2015</v>
      </c>
      <c r="J27" s="49">
        <v>2014</v>
      </c>
    </row>
    <row r="28" spans="1:10" x14ac:dyDescent="0.2">
      <c r="A28" s="53" t="s">
        <v>46</v>
      </c>
      <c r="B28" s="53">
        <v>119</v>
      </c>
      <c r="C28" s="53">
        <v>113</v>
      </c>
      <c r="D28" s="53">
        <v>106</v>
      </c>
      <c r="E28" s="53">
        <v>92</v>
      </c>
      <c r="F28" s="53">
        <v>78</v>
      </c>
      <c r="G28" s="53">
        <v>55</v>
      </c>
      <c r="H28" s="53">
        <v>41</v>
      </c>
      <c r="I28" s="53">
        <v>30</v>
      </c>
      <c r="J28" s="53">
        <v>12</v>
      </c>
    </row>
    <row r="29" spans="1:10" x14ac:dyDescent="0.2">
      <c r="A29" s="54" t="s">
        <v>47</v>
      </c>
      <c r="B29" s="54">
        <v>106</v>
      </c>
      <c r="C29" s="54">
        <v>101</v>
      </c>
      <c r="D29" s="54">
        <v>93</v>
      </c>
      <c r="E29" s="54">
        <v>82</v>
      </c>
      <c r="F29" s="54">
        <v>70</v>
      </c>
      <c r="G29" s="54">
        <v>50</v>
      </c>
      <c r="H29" s="54">
        <v>36</v>
      </c>
      <c r="I29" s="54">
        <v>27</v>
      </c>
      <c r="J29" s="54">
        <v>13</v>
      </c>
    </row>
    <row r="30" spans="1:10" x14ac:dyDescent="0.2">
      <c r="A30" s="54" t="s">
        <v>48</v>
      </c>
      <c r="B30" s="54">
        <v>112</v>
      </c>
      <c r="C30" s="54">
        <v>106</v>
      </c>
      <c r="D30" s="54">
        <v>98</v>
      </c>
      <c r="E30" s="54">
        <v>88</v>
      </c>
      <c r="F30" s="54">
        <v>75</v>
      </c>
      <c r="G30" s="54">
        <v>52</v>
      </c>
      <c r="H30" s="54">
        <v>38</v>
      </c>
      <c r="I30" s="54">
        <v>28</v>
      </c>
      <c r="J30" s="54">
        <v>10</v>
      </c>
    </row>
    <row r="31" spans="1:10" x14ac:dyDescent="0.2">
      <c r="A31" s="54" t="s">
        <v>49</v>
      </c>
      <c r="B31" s="54">
        <v>96</v>
      </c>
      <c r="C31" s="54">
        <v>91</v>
      </c>
      <c r="D31" s="54">
        <v>84</v>
      </c>
      <c r="E31" s="54">
        <v>70</v>
      </c>
      <c r="F31" s="54">
        <v>60</v>
      </c>
      <c r="G31" s="54">
        <v>42</v>
      </c>
      <c r="H31" s="54">
        <v>27</v>
      </c>
      <c r="I31" s="54">
        <v>17</v>
      </c>
      <c r="J31" s="54">
        <v>3</v>
      </c>
    </row>
    <row r="32" spans="1:10" x14ac:dyDescent="0.2">
      <c r="A32" s="55" t="s">
        <v>50</v>
      </c>
      <c r="B32" s="55">
        <v>460</v>
      </c>
      <c r="C32" s="55">
        <v>349</v>
      </c>
      <c r="D32" s="55">
        <v>322</v>
      </c>
      <c r="E32" s="55">
        <v>246</v>
      </c>
      <c r="F32" s="55">
        <v>223</v>
      </c>
      <c r="G32" s="55">
        <v>176</v>
      </c>
      <c r="H32" s="55">
        <v>132</v>
      </c>
      <c r="I32" s="55">
        <v>88</v>
      </c>
      <c r="J32" s="55">
        <v>22</v>
      </c>
    </row>
    <row r="33" spans="1:10" x14ac:dyDescent="0.2">
      <c r="A33" s="49" t="s">
        <v>52</v>
      </c>
      <c r="B33" s="49">
        <f t="shared" ref="B33:C33" si="2">SUM(B28:B32)</f>
        <v>893</v>
      </c>
      <c r="C33" s="49">
        <f t="shared" si="2"/>
        <v>760</v>
      </c>
      <c r="D33" s="49">
        <f t="shared" ref="D33:F33" si="3">SUM(D28:D32)</f>
        <v>703</v>
      </c>
      <c r="E33" s="49">
        <f t="shared" si="3"/>
        <v>578</v>
      </c>
      <c r="F33" s="49">
        <f t="shared" si="3"/>
        <v>506</v>
      </c>
      <c r="G33" s="49">
        <f>SUM(G28:G32)</f>
        <v>375</v>
      </c>
      <c r="H33" s="49">
        <f>SUM(H28:H32)</f>
        <v>274</v>
      </c>
      <c r="I33" s="49">
        <f>SUM(I28:I32)</f>
        <v>190</v>
      </c>
      <c r="J33" s="49">
        <f>SUM(J28:J32)</f>
        <v>60</v>
      </c>
    </row>
    <row r="34" spans="1:10" x14ac:dyDescent="0.2">
      <c r="A34" s="37" t="s">
        <v>56</v>
      </c>
      <c r="B34" s="37"/>
      <c r="C34" s="37"/>
      <c r="D34" s="37"/>
      <c r="E34" s="37"/>
      <c r="F34" s="37"/>
      <c r="G34" s="37"/>
      <c r="H34" s="37"/>
      <c r="I34" s="37"/>
    </row>
    <row r="35" spans="1:10" x14ac:dyDescent="0.2">
      <c r="A35" s="38" t="s">
        <v>57</v>
      </c>
      <c r="B35" s="38"/>
      <c r="C35" s="38"/>
      <c r="D35" s="38"/>
      <c r="E35" s="38"/>
      <c r="F35" s="38"/>
      <c r="G35" s="38"/>
      <c r="H35" s="38"/>
      <c r="I35" s="38"/>
    </row>
    <row r="36" spans="1:10" x14ac:dyDescent="0.2">
      <c r="A36" s="38"/>
      <c r="B36" s="38"/>
      <c r="C36" s="38"/>
      <c r="D36" s="38"/>
      <c r="E36" s="38"/>
      <c r="F36" s="38"/>
      <c r="G36" s="38"/>
      <c r="H36" s="38"/>
      <c r="I36" s="38"/>
    </row>
    <row r="37" spans="1:10" x14ac:dyDescent="0.2">
      <c r="A37" s="37"/>
      <c r="B37" s="37"/>
      <c r="C37" s="37"/>
      <c r="D37" s="37"/>
      <c r="E37" s="37"/>
      <c r="F37" s="37"/>
      <c r="G37" s="37"/>
      <c r="H37" s="37"/>
      <c r="I37" s="37"/>
    </row>
  </sheetData>
  <pageMargins left="0.7" right="0.7" top="0.75" bottom="0.75" header="0.3" footer="0.3"/>
  <pageSetup paperSize="9" orientation="portrait" r:id="rId1"/>
  <ignoredErrors>
    <ignoredError sqref="B22:J22 B33:J33"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1"/>
  <sheetViews>
    <sheetView workbookViewId="0">
      <selection activeCell="A4" sqref="A4"/>
    </sheetView>
  </sheetViews>
  <sheetFormatPr baseColWidth="10" defaultRowHeight="18" x14ac:dyDescent="0.35"/>
  <cols>
    <col min="1" max="1" width="30.42578125" style="30" customWidth="1"/>
    <col min="2" max="6" width="8.7109375" style="30" customWidth="1"/>
    <col min="7" max="7" width="8.7109375" style="21" customWidth="1"/>
    <col min="8" max="16384" width="11.42578125" style="21"/>
  </cols>
  <sheetData>
    <row r="1" spans="1:7" s="18" customFormat="1" ht="34.5" x14ac:dyDescent="0.65">
      <c r="A1" s="31" t="s">
        <v>26</v>
      </c>
      <c r="B1" s="17"/>
      <c r="C1" s="17"/>
      <c r="D1" s="17"/>
      <c r="E1" s="17"/>
      <c r="F1" s="17"/>
    </row>
    <row r="2" spans="1:7" s="18" customFormat="1" ht="23.25" x14ac:dyDescent="0.45">
      <c r="A2" s="52" t="s">
        <v>27</v>
      </c>
      <c r="B2" s="19"/>
      <c r="C2" s="19"/>
      <c r="D2" s="19"/>
      <c r="E2" s="19"/>
      <c r="F2" s="19"/>
    </row>
    <row r="3" spans="1:7" x14ac:dyDescent="0.35">
      <c r="A3" s="50" t="s">
        <v>54</v>
      </c>
    </row>
    <row r="5" spans="1:7" x14ac:dyDescent="0.35">
      <c r="A5" s="20" t="s">
        <v>39</v>
      </c>
      <c r="B5" s="20"/>
      <c r="C5" s="20"/>
      <c r="D5" s="20"/>
      <c r="E5" s="20"/>
      <c r="F5" s="20"/>
    </row>
    <row r="6" spans="1:7" x14ac:dyDescent="0.35">
      <c r="A6" s="22"/>
      <c r="B6" s="22"/>
      <c r="C6" s="22"/>
      <c r="D6" s="22"/>
      <c r="E6" s="22"/>
      <c r="F6" s="22"/>
    </row>
    <row r="7" spans="1:7" x14ac:dyDescent="0.35">
      <c r="A7" s="23" t="s">
        <v>0</v>
      </c>
      <c r="B7" s="23"/>
      <c r="C7" s="23"/>
      <c r="D7" s="23"/>
      <c r="E7" s="23"/>
      <c r="F7" s="23"/>
    </row>
    <row r="8" spans="1:7" x14ac:dyDescent="0.35">
      <c r="A8" s="24" t="s">
        <v>1</v>
      </c>
      <c r="B8" s="24"/>
      <c r="C8" s="24"/>
      <c r="D8" s="24"/>
      <c r="E8" s="24"/>
      <c r="F8" s="24"/>
    </row>
    <row r="11" spans="1:7" s="18" customFormat="1" ht="19.5" x14ac:dyDescent="0.4">
      <c r="A11" s="32" t="s">
        <v>28</v>
      </c>
      <c r="B11" s="25"/>
      <c r="C11" s="25"/>
      <c r="D11" s="25"/>
      <c r="E11" s="25"/>
      <c r="F11" s="25"/>
    </row>
    <row r="12" spans="1:7" s="18" customFormat="1" x14ac:dyDescent="0.35">
      <c r="A12" s="26" t="s">
        <v>2</v>
      </c>
      <c r="B12" s="26"/>
      <c r="C12" s="26"/>
      <c r="D12" s="26"/>
      <c r="E12" s="26"/>
      <c r="F12" s="26"/>
    </row>
    <row r="13" spans="1:7" x14ac:dyDescent="0.35">
      <c r="A13" s="33" t="s">
        <v>40</v>
      </c>
      <c r="B13" s="33">
        <v>2019</v>
      </c>
      <c r="C13" s="33">
        <v>2018</v>
      </c>
      <c r="D13" s="33">
        <v>2017</v>
      </c>
      <c r="E13" s="33">
        <v>2016</v>
      </c>
      <c r="F13" s="33">
        <v>2015</v>
      </c>
      <c r="G13" s="33">
        <v>2014</v>
      </c>
    </row>
    <row r="14" spans="1:7" x14ac:dyDescent="0.35">
      <c r="A14" s="27" t="s">
        <v>4</v>
      </c>
      <c r="B14" s="27">
        <v>4</v>
      </c>
      <c r="C14" s="27">
        <v>0</v>
      </c>
      <c r="D14" s="27">
        <v>0</v>
      </c>
      <c r="E14" s="27">
        <v>0</v>
      </c>
      <c r="F14" s="27">
        <v>0</v>
      </c>
      <c r="G14" s="27">
        <v>0</v>
      </c>
    </row>
    <row r="15" spans="1:7" x14ac:dyDescent="0.35">
      <c r="A15" s="28" t="s">
        <v>5</v>
      </c>
      <c r="B15" s="28">
        <v>2</v>
      </c>
      <c r="C15" s="28">
        <v>2</v>
      </c>
      <c r="D15" s="28">
        <v>1</v>
      </c>
      <c r="E15" s="28">
        <v>0</v>
      </c>
      <c r="F15" s="28">
        <v>0</v>
      </c>
      <c r="G15" s="28">
        <v>0</v>
      </c>
    </row>
    <row r="16" spans="1:7" x14ac:dyDescent="0.35">
      <c r="A16" s="28" t="s">
        <v>6</v>
      </c>
      <c r="B16" s="28">
        <v>152</v>
      </c>
      <c r="C16" s="28">
        <v>124</v>
      </c>
      <c r="D16" s="28">
        <v>123</v>
      </c>
      <c r="E16" s="28">
        <v>108</v>
      </c>
      <c r="F16" s="28">
        <v>61</v>
      </c>
      <c r="G16" s="28">
        <v>0</v>
      </c>
    </row>
    <row r="17" spans="1:7" x14ac:dyDescent="0.35">
      <c r="A17" s="28" t="s">
        <v>33</v>
      </c>
      <c r="B17" s="28">
        <v>23</v>
      </c>
      <c r="C17" s="28">
        <v>27</v>
      </c>
      <c r="D17" s="28">
        <v>19</v>
      </c>
      <c r="E17" s="28">
        <v>18</v>
      </c>
      <c r="F17" s="28">
        <v>17</v>
      </c>
      <c r="G17" s="28">
        <v>10</v>
      </c>
    </row>
    <row r="18" spans="1:7" x14ac:dyDescent="0.35">
      <c r="A18" s="28" t="s">
        <v>9</v>
      </c>
      <c r="B18" s="28">
        <v>9</v>
      </c>
      <c r="C18" s="28">
        <v>7</v>
      </c>
      <c r="D18" s="28">
        <v>3</v>
      </c>
      <c r="E18" s="28">
        <v>1</v>
      </c>
      <c r="F18" s="28">
        <v>1</v>
      </c>
      <c r="G18" s="28">
        <v>0</v>
      </c>
    </row>
    <row r="19" spans="1:7" x14ac:dyDescent="0.35">
      <c r="A19" s="28" t="s">
        <v>10</v>
      </c>
      <c r="B19" s="28">
        <v>98</v>
      </c>
      <c r="C19" s="28">
        <v>76</v>
      </c>
      <c r="D19" s="28">
        <v>47</v>
      </c>
      <c r="E19" s="28">
        <v>33</v>
      </c>
      <c r="F19" s="28">
        <v>15</v>
      </c>
      <c r="G19" s="28">
        <v>11</v>
      </c>
    </row>
    <row r="20" spans="1:7" x14ac:dyDescent="0.35">
      <c r="A20" s="28" t="s">
        <v>11</v>
      </c>
      <c r="B20" s="28">
        <v>175</v>
      </c>
      <c r="C20" s="28">
        <v>159</v>
      </c>
      <c r="D20" s="28">
        <v>106</v>
      </c>
      <c r="E20" s="28">
        <v>81</v>
      </c>
      <c r="F20" s="28">
        <v>69</v>
      </c>
      <c r="G20" s="28">
        <v>33</v>
      </c>
    </row>
    <row r="21" spans="1:7" x14ac:dyDescent="0.35">
      <c r="A21" s="28" t="s">
        <v>12</v>
      </c>
      <c r="B21" s="28">
        <v>2</v>
      </c>
      <c r="C21" s="28">
        <v>2</v>
      </c>
      <c r="D21" s="28">
        <v>1</v>
      </c>
      <c r="E21" s="28">
        <v>1</v>
      </c>
      <c r="F21" s="28">
        <v>1</v>
      </c>
      <c r="G21" s="28">
        <v>0</v>
      </c>
    </row>
    <row r="22" spans="1:7" x14ac:dyDescent="0.35">
      <c r="A22" s="28" t="s">
        <v>13</v>
      </c>
      <c r="B22" s="28">
        <v>9</v>
      </c>
      <c r="C22" s="28">
        <v>9</v>
      </c>
      <c r="D22" s="28">
        <v>9</v>
      </c>
      <c r="E22" s="28">
        <v>0</v>
      </c>
      <c r="F22" s="28">
        <v>0</v>
      </c>
      <c r="G22" s="28">
        <v>0</v>
      </c>
    </row>
    <row r="23" spans="1:7" x14ac:dyDescent="0.35">
      <c r="A23" s="28" t="s">
        <v>14</v>
      </c>
      <c r="B23" s="28">
        <v>0</v>
      </c>
      <c r="C23" s="28">
        <v>0</v>
      </c>
      <c r="D23" s="28">
        <v>0</v>
      </c>
      <c r="E23" s="28">
        <v>0</v>
      </c>
      <c r="F23" s="28">
        <v>0</v>
      </c>
      <c r="G23" s="28">
        <v>0</v>
      </c>
    </row>
    <row r="24" spans="1:7" x14ac:dyDescent="0.35">
      <c r="A24" s="29" t="s">
        <v>15</v>
      </c>
      <c r="B24" s="29">
        <v>1</v>
      </c>
      <c r="C24" s="29">
        <v>0</v>
      </c>
      <c r="D24" s="29">
        <v>0</v>
      </c>
      <c r="E24" s="29">
        <v>0</v>
      </c>
      <c r="F24" s="29">
        <v>0</v>
      </c>
      <c r="G24" s="29">
        <v>0</v>
      </c>
    </row>
    <row r="25" spans="1:7" x14ac:dyDescent="0.35">
      <c r="A25" s="33" t="s">
        <v>41</v>
      </c>
      <c r="B25" s="33">
        <f t="shared" ref="B25:C25" si="0">SUM(B14:B24)</f>
        <v>475</v>
      </c>
      <c r="C25" s="33">
        <f t="shared" si="0"/>
        <v>406</v>
      </c>
      <c r="D25" s="33">
        <f>SUM(D14:D24)</f>
        <v>309</v>
      </c>
      <c r="E25" s="33">
        <f t="shared" ref="E25:G25" si="1">SUM(E14:E24)</f>
        <v>242</v>
      </c>
      <c r="F25" s="33">
        <f t="shared" si="1"/>
        <v>164</v>
      </c>
      <c r="G25" s="33">
        <f t="shared" si="1"/>
        <v>54</v>
      </c>
    </row>
    <row r="26" spans="1:7" x14ac:dyDescent="0.35">
      <c r="A26" s="23"/>
    </row>
    <row r="28" spans="1:7" s="18" customFormat="1" ht="19.5" x14ac:dyDescent="0.4">
      <c r="A28" s="25" t="s">
        <v>29</v>
      </c>
      <c r="B28" s="25"/>
      <c r="C28" s="25"/>
      <c r="D28" s="25"/>
      <c r="E28" s="25"/>
      <c r="F28" s="25"/>
    </row>
    <row r="29" spans="1:7" s="18" customFormat="1" x14ac:dyDescent="0.35">
      <c r="A29" s="26" t="s">
        <v>17</v>
      </c>
      <c r="B29" s="26"/>
      <c r="C29" s="26"/>
      <c r="D29" s="26"/>
      <c r="E29" s="26"/>
      <c r="F29" s="26"/>
    </row>
    <row r="30" spans="1:7" x14ac:dyDescent="0.35">
      <c r="A30" s="33" t="s">
        <v>42</v>
      </c>
      <c r="B30" s="33">
        <v>2019</v>
      </c>
      <c r="C30" s="33">
        <v>2018</v>
      </c>
      <c r="D30" s="33">
        <v>2017</v>
      </c>
      <c r="E30" s="33">
        <v>2016</v>
      </c>
      <c r="F30" s="33">
        <v>2015</v>
      </c>
      <c r="G30" s="33">
        <v>2014</v>
      </c>
    </row>
    <row r="31" spans="1:7" x14ac:dyDescent="0.35">
      <c r="A31" s="27" t="s">
        <v>34</v>
      </c>
      <c r="B31" s="27">
        <v>92</v>
      </c>
      <c r="C31" s="27">
        <v>78</v>
      </c>
      <c r="D31" s="27">
        <v>55</v>
      </c>
      <c r="E31" s="27">
        <v>41</v>
      </c>
      <c r="F31" s="27">
        <v>30</v>
      </c>
      <c r="G31" s="27">
        <v>12</v>
      </c>
    </row>
    <row r="32" spans="1:7" x14ac:dyDescent="0.35">
      <c r="A32" s="28" t="s">
        <v>35</v>
      </c>
      <c r="B32" s="28">
        <v>82</v>
      </c>
      <c r="C32" s="28">
        <v>70</v>
      </c>
      <c r="D32" s="28">
        <v>50</v>
      </c>
      <c r="E32" s="28">
        <v>36</v>
      </c>
      <c r="F32" s="28">
        <v>27</v>
      </c>
      <c r="G32" s="28">
        <v>13</v>
      </c>
    </row>
    <row r="33" spans="1:7" x14ac:dyDescent="0.35">
      <c r="A33" s="28" t="s">
        <v>36</v>
      </c>
      <c r="B33" s="28">
        <v>88</v>
      </c>
      <c r="C33" s="28">
        <v>75</v>
      </c>
      <c r="D33" s="28">
        <v>52</v>
      </c>
      <c r="E33" s="28">
        <v>38</v>
      </c>
      <c r="F33" s="28">
        <v>28</v>
      </c>
      <c r="G33" s="28">
        <v>10</v>
      </c>
    </row>
    <row r="34" spans="1:7" x14ac:dyDescent="0.35">
      <c r="A34" s="28" t="s">
        <v>37</v>
      </c>
      <c r="B34" s="28">
        <v>70</v>
      </c>
      <c r="C34" s="28">
        <v>60</v>
      </c>
      <c r="D34" s="28">
        <v>42</v>
      </c>
      <c r="E34" s="28">
        <v>27</v>
      </c>
      <c r="F34" s="28">
        <v>17</v>
      </c>
      <c r="G34" s="28">
        <v>3</v>
      </c>
    </row>
    <row r="35" spans="1:7" x14ac:dyDescent="0.35">
      <c r="A35" s="29" t="s">
        <v>38</v>
      </c>
      <c r="B35" s="29">
        <v>246</v>
      </c>
      <c r="C35" s="29">
        <v>223</v>
      </c>
      <c r="D35" s="29">
        <v>176</v>
      </c>
      <c r="E35" s="29">
        <v>132</v>
      </c>
      <c r="F35" s="29">
        <v>88</v>
      </c>
      <c r="G35" s="29">
        <v>22</v>
      </c>
    </row>
    <row r="36" spans="1:7" x14ac:dyDescent="0.35">
      <c r="A36" s="33" t="s">
        <v>41</v>
      </c>
      <c r="B36" s="33">
        <f t="shared" ref="B36:C36" si="2">SUM(B31:B35)</f>
        <v>578</v>
      </c>
      <c r="C36" s="33">
        <f t="shared" si="2"/>
        <v>506</v>
      </c>
      <c r="D36" s="33">
        <f>SUM(D31:D35)</f>
        <v>375</v>
      </c>
      <c r="E36" s="33">
        <f>SUM(E31:E35)</f>
        <v>274</v>
      </c>
      <c r="F36" s="33">
        <f>SUM(F31:F35)</f>
        <v>190</v>
      </c>
      <c r="G36" s="33">
        <f>SUM(G31:G35)</f>
        <v>60</v>
      </c>
    </row>
    <row r="38" spans="1:7" x14ac:dyDescent="0.35">
      <c r="A38" s="23" t="s">
        <v>24</v>
      </c>
      <c r="B38" s="23"/>
      <c r="C38" s="23"/>
      <c r="D38" s="23"/>
      <c r="E38" s="23"/>
      <c r="F38" s="23"/>
    </row>
    <row r="39" spans="1:7" x14ac:dyDescent="0.35">
      <c r="A39" s="24" t="s">
        <v>25</v>
      </c>
      <c r="B39" s="24"/>
      <c r="C39" s="24"/>
      <c r="D39" s="24"/>
      <c r="E39" s="24"/>
      <c r="F39" s="24"/>
    </row>
    <row r="40" spans="1:7" x14ac:dyDescent="0.35">
      <c r="A40" s="24"/>
      <c r="B40" s="24"/>
      <c r="C40" s="24"/>
      <c r="D40" s="24"/>
      <c r="E40" s="24"/>
      <c r="F40" s="24"/>
    </row>
    <row r="41" spans="1:7" x14ac:dyDescent="0.35">
      <c r="A41" s="23"/>
      <c r="B41" s="23"/>
      <c r="C41" s="23"/>
      <c r="D41" s="23"/>
      <c r="E41" s="23"/>
      <c r="F41" s="23"/>
    </row>
  </sheetData>
  <pageMargins left="0.7" right="0.7" top="0.75" bottom="0.75" header="0.3" footer="0.3"/>
  <ignoredErrors>
    <ignoredError sqref="D36:G36 D25:G25 B25:C25 B36:C36"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2"/>
  <sheetViews>
    <sheetView workbookViewId="0">
      <selection activeCell="A4" sqref="A4"/>
    </sheetView>
  </sheetViews>
  <sheetFormatPr baseColWidth="10" defaultRowHeight="15" x14ac:dyDescent="0.25"/>
  <cols>
    <col min="1" max="1" width="30.42578125" style="8" customWidth="1"/>
    <col min="2" max="4" width="8.7109375" style="8" customWidth="1"/>
    <col min="5" max="5" width="8.7109375" customWidth="1"/>
  </cols>
  <sheetData>
    <row r="1" spans="1:5" ht="27" x14ac:dyDescent="0.35">
      <c r="A1" s="9" t="s">
        <v>26</v>
      </c>
      <c r="B1" s="9"/>
      <c r="C1" s="9"/>
      <c r="D1" s="9"/>
    </row>
    <row r="2" spans="1:5" ht="18" x14ac:dyDescent="0.25">
      <c r="A2" s="10" t="s">
        <v>27</v>
      </c>
      <c r="B2" s="10"/>
      <c r="C2" s="10"/>
      <c r="D2" s="10"/>
    </row>
    <row r="3" spans="1:5" ht="18" x14ac:dyDescent="0.25">
      <c r="A3" s="50" t="s">
        <v>54</v>
      </c>
      <c r="B3" s="10"/>
      <c r="C3" s="10"/>
      <c r="D3" s="10"/>
    </row>
    <row r="5" spans="1:5" x14ac:dyDescent="0.25">
      <c r="A5" s="1" t="s">
        <v>30</v>
      </c>
      <c r="B5" s="1"/>
      <c r="C5" s="1"/>
      <c r="D5" s="1"/>
    </row>
    <row r="6" spans="1:5" x14ac:dyDescent="0.25">
      <c r="A6" s="2"/>
      <c r="B6" s="2"/>
      <c r="C6" s="2"/>
      <c r="D6" s="2"/>
    </row>
    <row r="7" spans="1:5" x14ac:dyDescent="0.25">
      <c r="A7" s="3" t="s">
        <v>0</v>
      </c>
      <c r="B7" s="3"/>
      <c r="C7" s="3"/>
      <c r="D7" s="3"/>
    </row>
    <row r="8" spans="1:5" x14ac:dyDescent="0.25">
      <c r="A8" s="4" t="s">
        <v>1</v>
      </c>
      <c r="B8" s="4"/>
      <c r="C8" s="4"/>
      <c r="D8" s="4"/>
    </row>
    <row r="11" spans="1:5" ht="15.75" x14ac:dyDescent="0.25">
      <c r="A11" s="11" t="s">
        <v>31</v>
      </c>
      <c r="B11" s="11"/>
      <c r="C11" s="11"/>
      <c r="D11" s="11"/>
    </row>
    <row r="12" spans="1:5" x14ac:dyDescent="0.25">
      <c r="A12" s="12" t="s">
        <v>2</v>
      </c>
      <c r="B12" s="12"/>
      <c r="C12" s="12"/>
      <c r="D12" s="12"/>
    </row>
    <row r="13" spans="1:5" x14ac:dyDescent="0.25">
      <c r="A13" s="13" t="s">
        <v>3</v>
      </c>
      <c r="B13" s="13">
        <v>2017</v>
      </c>
      <c r="C13" s="13">
        <v>2016</v>
      </c>
      <c r="D13" s="13">
        <v>2015</v>
      </c>
      <c r="E13" s="13">
        <v>2014</v>
      </c>
    </row>
    <row r="14" spans="1:5" x14ac:dyDescent="0.25">
      <c r="A14" s="14" t="s">
        <v>4</v>
      </c>
      <c r="B14" s="5">
        <v>0</v>
      </c>
      <c r="C14" s="5">
        <v>0</v>
      </c>
      <c r="D14" s="5">
        <v>0</v>
      </c>
      <c r="E14" s="5">
        <v>0</v>
      </c>
    </row>
    <row r="15" spans="1:5" x14ac:dyDescent="0.25">
      <c r="A15" s="15" t="s">
        <v>5</v>
      </c>
      <c r="B15" s="6">
        <v>1</v>
      </c>
      <c r="C15" s="6">
        <v>0</v>
      </c>
      <c r="D15" s="6">
        <v>0</v>
      </c>
      <c r="E15" s="6">
        <v>0</v>
      </c>
    </row>
    <row r="16" spans="1:5" x14ac:dyDescent="0.25">
      <c r="A16" s="15" t="s">
        <v>6</v>
      </c>
      <c r="B16" s="6">
        <v>123</v>
      </c>
      <c r="C16" s="6">
        <v>108</v>
      </c>
      <c r="D16" s="6">
        <v>61</v>
      </c>
      <c r="E16" s="6">
        <v>0</v>
      </c>
    </row>
    <row r="17" spans="1:5" x14ac:dyDescent="0.25">
      <c r="A17" s="15" t="s">
        <v>7</v>
      </c>
      <c r="B17" s="6">
        <v>11</v>
      </c>
      <c r="C17" s="6">
        <v>11</v>
      </c>
      <c r="D17" s="6">
        <v>11</v>
      </c>
      <c r="E17" s="6">
        <v>7</v>
      </c>
    </row>
    <row r="18" spans="1:5" x14ac:dyDescent="0.25">
      <c r="A18" s="15" t="s">
        <v>8</v>
      </c>
      <c r="B18" s="6">
        <v>8</v>
      </c>
      <c r="C18" s="6">
        <v>7</v>
      </c>
      <c r="D18" s="6">
        <v>6</v>
      </c>
      <c r="E18" s="6">
        <v>3</v>
      </c>
    </row>
    <row r="19" spans="1:5" x14ac:dyDescent="0.25">
      <c r="A19" s="15" t="s">
        <v>9</v>
      </c>
      <c r="B19" s="6">
        <v>3</v>
      </c>
      <c r="C19" s="6">
        <v>1</v>
      </c>
      <c r="D19" s="6">
        <v>1</v>
      </c>
      <c r="E19" s="6">
        <v>0</v>
      </c>
    </row>
    <row r="20" spans="1:5" x14ac:dyDescent="0.25">
      <c r="A20" s="15" t="s">
        <v>10</v>
      </c>
      <c r="B20" s="6">
        <v>47</v>
      </c>
      <c r="C20" s="6">
        <v>33</v>
      </c>
      <c r="D20" s="6">
        <v>15</v>
      </c>
      <c r="E20" s="6">
        <v>11</v>
      </c>
    </row>
    <row r="21" spans="1:5" x14ac:dyDescent="0.25">
      <c r="A21" s="15" t="s">
        <v>11</v>
      </c>
      <c r="B21" s="6">
        <v>106</v>
      </c>
      <c r="C21" s="6">
        <v>81</v>
      </c>
      <c r="D21" s="6">
        <v>69</v>
      </c>
      <c r="E21" s="6">
        <v>33</v>
      </c>
    </row>
    <row r="22" spans="1:5" x14ac:dyDescent="0.25">
      <c r="A22" s="15" t="s">
        <v>12</v>
      </c>
      <c r="B22" s="6">
        <v>1</v>
      </c>
      <c r="C22" s="6">
        <v>1</v>
      </c>
      <c r="D22" s="6">
        <v>1</v>
      </c>
      <c r="E22" s="6">
        <v>0</v>
      </c>
    </row>
    <row r="23" spans="1:5" x14ac:dyDescent="0.25">
      <c r="A23" s="15" t="s">
        <v>13</v>
      </c>
      <c r="B23" s="6">
        <v>9</v>
      </c>
      <c r="C23" s="6">
        <v>0</v>
      </c>
      <c r="D23" s="6">
        <v>0</v>
      </c>
      <c r="E23" s="6">
        <v>0</v>
      </c>
    </row>
    <row r="24" spans="1:5" x14ac:dyDescent="0.25">
      <c r="A24" s="15" t="s">
        <v>14</v>
      </c>
      <c r="B24" s="6">
        <v>0</v>
      </c>
      <c r="C24" s="6">
        <v>0</v>
      </c>
      <c r="D24" s="6">
        <v>0</v>
      </c>
      <c r="E24" s="6">
        <v>0</v>
      </c>
    </row>
    <row r="25" spans="1:5" x14ac:dyDescent="0.25">
      <c r="A25" s="16" t="s">
        <v>15</v>
      </c>
      <c r="B25" s="7">
        <v>0</v>
      </c>
      <c r="C25" s="7">
        <v>0</v>
      </c>
      <c r="D25" s="7">
        <v>0</v>
      </c>
      <c r="E25" s="7">
        <v>0</v>
      </c>
    </row>
    <row r="26" spans="1:5" x14ac:dyDescent="0.25">
      <c r="A26" s="13" t="s">
        <v>16</v>
      </c>
      <c r="B26" s="13">
        <f t="shared" ref="B26:E26" si="0">SUM(B14:B25)</f>
        <v>309</v>
      </c>
      <c r="C26" s="13">
        <f t="shared" si="0"/>
        <v>242</v>
      </c>
      <c r="D26" s="13">
        <f t="shared" si="0"/>
        <v>164</v>
      </c>
      <c r="E26" s="13">
        <f t="shared" si="0"/>
        <v>54</v>
      </c>
    </row>
    <row r="29" spans="1:5" ht="15.75" x14ac:dyDescent="0.25">
      <c r="A29" s="11" t="s">
        <v>32</v>
      </c>
      <c r="B29" s="11"/>
      <c r="C29" s="11"/>
      <c r="D29" s="11"/>
    </row>
    <row r="30" spans="1:5" x14ac:dyDescent="0.25">
      <c r="A30" s="12" t="s">
        <v>17</v>
      </c>
      <c r="B30" s="12"/>
      <c r="C30" s="12"/>
      <c r="D30" s="12"/>
    </row>
    <row r="31" spans="1:5" x14ac:dyDescent="0.25">
      <c r="A31" s="13" t="s">
        <v>18</v>
      </c>
      <c r="B31" s="13">
        <v>2017</v>
      </c>
      <c r="C31" s="13">
        <v>2016</v>
      </c>
      <c r="D31" s="13">
        <v>2015</v>
      </c>
      <c r="E31" s="13">
        <v>2014</v>
      </c>
    </row>
    <row r="32" spans="1:5" x14ac:dyDescent="0.25">
      <c r="A32" s="14" t="s">
        <v>19</v>
      </c>
      <c r="B32" s="5">
        <v>55</v>
      </c>
      <c r="C32" s="5">
        <v>41</v>
      </c>
      <c r="D32" s="5">
        <v>30</v>
      </c>
      <c r="E32" s="5">
        <v>12</v>
      </c>
    </row>
    <row r="33" spans="1:5" x14ac:dyDescent="0.25">
      <c r="A33" s="15" t="s">
        <v>20</v>
      </c>
      <c r="B33" s="6">
        <v>50</v>
      </c>
      <c r="C33" s="6">
        <v>36</v>
      </c>
      <c r="D33" s="6">
        <v>27</v>
      </c>
      <c r="E33" s="6">
        <v>13</v>
      </c>
    </row>
    <row r="34" spans="1:5" x14ac:dyDescent="0.25">
      <c r="A34" s="15" t="s">
        <v>21</v>
      </c>
      <c r="B34" s="6">
        <v>52</v>
      </c>
      <c r="C34" s="6">
        <v>38</v>
      </c>
      <c r="D34" s="6">
        <v>28</v>
      </c>
      <c r="E34" s="6">
        <v>10</v>
      </c>
    </row>
    <row r="35" spans="1:5" x14ac:dyDescent="0.25">
      <c r="A35" s="15" t="s">
        <v>22</v>
      </c>
      <c r="B35" s="6">
        <v>42</v>
      </c>
      <c r="C35" s="6">
        <v>27</v>
      </c>
      <c r="D35" s="6">
        <v>17</v>
      </c>
      <c r="E35" s="6">
        <v>3</v>
      </c>
    </row>
    <row r="36" spans="1:5" x14ac:dyDescent="0.25">
      <c r="A36" s="16" t="s">
        <v>23</v>
      </c>
      <c r="B36" s="7">
        <v>176</v>
      </c>
      <c r="C36" s="7">
        <v>132</v>
      </c>
      <c r="D36" s="7">
        <v>88</v>
      </c>
      <c r="E36" s="7">
        <v>22</v>
      </c>
    </row>
    <row r="37" spans="1:5" x14ac:dyDescent="0.25">
      <c r="A37" s="13" t="s">
        <v>16</v>
      </c>
      <c r="B37" s="13">
        <f>SUM(B32:B36)</f>
        <v>375</v>
      </c>
      <c r="C37" s="13">
        <f>SUM(C32:C36)</f>
        <v>274</v>
      </c>
      <c r="D37" s="13">
        <f>SUM(D32:D36)</f>
        <v>190</v>
      </c>
      <c r="E37" s="13">
        <f>SUM(E32:E36)</f>
        <v>60</v>
      </c>
    </row>
    <row r="39" spans="1:5" x14ac:dyDescent="0.25">
      <c r="A39" s="3" t="s">
        <v>24</v>
      </c>
      <c r="B39" s="3"/>
      <c r="C39" s="3"/>
      <c r="D39" s="3"/>
    </row>
    <row r="40" spans="1:5" x14ac:dyDescent="0.25">
      <c r="A40" s="4" t="s">
        <v>25</v>
      </c>
      <c r="B40" s="4"/>
      <c r="C40" s="4"/>
      <c r="D40" s="4"/>
    </row>
    <row r="41" spans="1:5" x14ac:dyDescent="0.25">
      <c r="A41" s="4"/>
      <c r="B41" s="4"/>
      <c r="C41" s="4"/>
      <c r="D41" s="4"/>
    </row>
    <row r="42" spans="1:5" x14ac:dyDescent="0.25">
      <c r="A42" s="3"/>
      <c r="B42" s="3"/>
      <c r="C42" s="3"/>
      <c r="D42" s="3"/>
    </row>
  </sheetData>
  <pageMargins left="0.7" right="0.7" top="0.75" bottom="0.75" header="0.3" footer="0.3"/>
  <ignoredErrors>
    <ignoredError sqref="B26:E26 B37:E37"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4</vt:i4>
      </vt:variant>
    </vt:vector>
  </HeadingPairs>
  <TitlesOfParts>
    <vt:vector size="4" baseType="lpstr">
      <vt:lpstr>Tillatelser</vt:lpstr>
      <vt:lpstr>Fylkesinndeling t.o.m 2022</vt:lpstr>
      <vt:lpstr>Fylkesinndeling t.o.m. 2019</vt:lpstr>
      <vt:lpstr>Fylkesinndeling t.o.m 2017</vt:lpstr>
    </vt:vector>
  </TitlesOfParts>
  <Company>Fiskeridirektoratet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Merete Fauske</dc:creator>
  <cp:lastModifiedBy>Merete Fauske</cp:lastModifiedBy>
  <dcterms:created xsi:type="dcterms:W3CDTF">2016-01-14T09:41:33Z</dcterms:created>
  <dcterms:modified xsi:type="dcterms:W3CDTF">2026-01-20T07:05:34Z</dcterms:modified>
</cp:coreProperties>
</file>