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8E2CE12C-301A-473F-A494-0B0C74802A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ge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4" l="1"/>
  <c r="C34" i="4"/>
  <c r="B34" i="4"/>
  <c r="C20" i="4"/>
  <c r="E34" i="4"/>
  <c r="D34" i="4"/>
  <c r="G34" i="4"/>
  <c r="F34" i="4"/>
  <c r="I34" i="4"/>
  <c r="H34" i="4"/>
  <c r="K34" i="4" l="1"/>
  <c r="J34" i="4"/>
  <c r="M34" i="4" l="1"/>
  <c r="L34" i="4"/>
  <c r="O34" i="4" l="1"/>
  <c r="N34" i="4"/>
  <c r="Q34" i="4" l="1"/>
  <c r="P34" i="4"/>
  <c r="S34" i="4" l="1"/>
  <c r="R34" i="4"/>
  <c r="U34" i="4" l="1"/>
  <c r="T34" i="4"/>
</calcChain>
</file>

<file path=xl/sharedStrings.xml><?xml version="1.0" encoding="utf-8"?>
<sst xmlns="http://schemas.openxmlformats.org/spreadsheetml/2006/main" count="69" uniqueCount="24">
  <si>
    <t>Kilde: Fiskeridirektoratet</t>
  </si>
  <si>
    <t>Source: Directorate of Fisheries</t>
  </si>
  <si>
    <t>Mengde</t>
  </si>
  <si>
    <t>Verdi</t>
  </si>
  <si>
    <t>Quantity</t>
  </si>
  <si>
    <t>Value</t>
  </si>
  <si>
    <t>Art</t>
  </si>
  <si>
    <t>Species</t>
  </si>
  <si>
    <t>Alger</t>
  </si>
  <si>
    <t>Algae</t>
  </si>
  <si>
    <r>
      <t>Sukkertare/</t>
    </r>
    <r>
      <rPr>
        <i/>
        <sz val="8"/>
        <rFont val="Arial"/>
        <family val="2"/>
      </rPr>
      <t>Sea Belt</t>
    </r>
  </si>
  <si>
    <r>
      <t>Butare/</t>
    </r>
    <r>
      <rPr>
        <i/>
        <sz val="8"/>
        <rFont val="Arial"/>
        <family val="2"/>
      </rPr>
      <t>Babberlocks</t>
    </r>
  </si>
  <si>
    <r>
      <t>Andre arter/</t>
    </r>
    <r>
      <rPr>
        <i/>
        <sz val="8"/>
        <rFont val="Arial"/>
        <family val="2"/>
      </rPr>
      <t>Other species</t>
    </r>
    <r>
      <rPr>
        <vertAlign val="superscript"/>
        <sz val="10"/>
        <rFont val="Arial"/>
        <family val="2"/>
      </rPr>
      <t>1)</t>
    </r>
  </si>
  <si>
    <r>
      <t>Totalt art/</t>
    </r>
    <r>
      <rPr>
        <b/>
        <i/>
        <sz val="8"/>
        <color theme="0"/>
        <rFont val="Arial"/>
        <family val="2"/>
      </rPr>
      <t>Total species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</si>
  <si>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</si>
  <si>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Salg av alger til konsum og fôr. Mengde i tonn. Verdi i 1000 kroner</t>
  </si>
  <si>
    <r>
      <t>2) Andre arter: søl, fjærhinne, tarmgrønske/</t>
    </r>
    <r>
      <rPr>
        <i/>
        <sz val="8"/>
        <rFont val="Arial"/>
        <family val="2"/>
      </rPr>
      <t>Other species: Dulse, Nori nei</t>
    </r>
  </si>
  <si>
    <t>Sale of farmed algae for feed or human consumption. Quantity in metric tons. Value in 1000 NOK</t>
  </si>
  <si>
    <r>
      <t>1) Andre arter: søl, fjærhinne, tarmgrønske/</t>
    </r>
    <r>
      <rPr>
        <i/>
        <sz val="8"/>
        <rFont val="Arial"/>
        <family val="2"/>
      </rPr>
      <t>Other species: Dulse, Nori nei</t>
    </r>
  </si>
  <si>
    <r>
      <t>Andre arter/</t>
    </r>
    <r>
      <rPr>
        <i/>
        <sz val="8"/>
        <rFont val="Arial"/>
        <family val="2"/>
      </rPr>
      <t>Other species</t>
    </r>
    <r>
      <rPr>
        <vertAlign val="superscript"/>
        <sz val="10"/>
        <rFont val="Arial"/>
        <family val="2"/>
      </rPr>
      <t>2)</t>
    </r>
  </si>
  <si>
    <r>
      <t>Totalt høstet mengde av alger</t>
    </r>
    <r>
      <rPr>
        <b/>
        <vertAlign val="superscript"/>
        <sz val="12"/>
        <rFont val="Arial"/>
        <family val="2"/>
      </rPr>
      <t>1)</t>
    </r>
    <r>
      <rPr>
        <b/>
        <sz val="12"/>
        <rFont val="Arial"/>
        <family val="2"/>
      </rPr>
      <t>. Mengde i tonn</t>
    </r>
  </si>
  <si>
    <r>
      <t>Total havesting of farmed algae</t>
    </r>
    <r>
      <rPr>
        <i/>
        <vertAlign val="superscript"/>
        <sz val="10"/>
        <rFont val="Arial"/>
        <family val="2"/>
      </rPr>
      <t>1)</t>
    </r>
    <r>
      <rPr>
        <i/>
        <sz val="10"/>
        <rFont val="Arial"/>
        <family val="2"/>
      </rPr>
      <t xml:space="preserve">. Quanitity in metric tons. </t>
    </r>
  </si>
  <si>
    <r>
      <t>1) Høstet, men ikke solgt /</t>
    </r>
    <r>
      <rPr>
        <i/>
        <sz val="8"/>
        <rFont val="Arial"/>
        <family val="2"/>
      </rPr>
      <t xml:space="preserve">Harvested, but not sold </t>
    </r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</si>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</sst>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0"/>
      <name val="Arial"/>
      <family val="2"/>
    </font>
    <font>
      <sz val="22"/>
      <name val="Arial"/>
      <family val="2"/>
    </font>
    <font>
      <i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9"/>
      <color theme="0"/>
      <name val="Arial"/>
      <family val="2"/>
    </font>
    <font>
      <i/>
      <sz val="9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b/>
      <vertAlign val="superscript"/>
      <sz val="12"/>
      <name val="Arial"/>
      <family val="2"/>
    </font>
    <font>
      <i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19" xfId="0" applyFont="1" applyBorder="1" applyAlignment="1">
      <alignment horizontal="left" vertical="top" wrapText="1"/>
    </xf>
    <xf numFmtId="3" fontId="1" fillId="0" borderId="0" xfId="0" applyNumberFormat="1" applyFont="1" applyAlignment="1">
      <alignment horizontal="right" vertical="top" wrapText="1"/>
    </xf>
    <xf numFmtId="0" fontId="9" fillId="0" borderId="0" xfId="0" applyFont="1"/>
    <xf numFmtId="0" fontId="1" fillId="0" borderId="10" xfId="0" applyFont="1" applyBorder="1" applyAlignment="1">
      <alignment horizontal="left"/>
    </xf>
    <xf numFmtId="3" fontId="1" fillId="0" borderId="13" xfId="0" applyNumberFormat="1" applyFont="1" applyBorder="1" applyAlignment="1">
      <alignment horizontal="right" wrapText="1"/>
    </xf>
    <xf numFmtId="3" fontId="1" fillId="0" borderId="14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left" wrapText="1"/>
    </xf>
    <xf numFmtId="3" fontId="1" fillId="0" borderId="15" xfId="0" applyNumberFormat="1" applyFont="1" applyBorder="1" applyAlignment="1">
      <alignment horizontal="right" wrapText="1"/>
    </xf>
    <xf numFmtId="3" fontId="1" fillId="0" borderId="16" xfId="0" applyNumberFormat="1" applyFont="1" applyBorder="1" applyAlignment="1">
      <alignment horizontal="right" wrapText="1"/>
    </xf>
    <xf numFmtId="0" fontId="1" fillId="0" borderId="12" xfId="0" applyFont="1" applyBorder="1" applyAlignment="1">
      <alignment horizontal="left" vertical="top" wrapText="1"/>
    </xf>
    <xf numFmtId="3" fontId="1" fillId="0" borderId="17" xfId="0" applyNumberFormat="1" applyFont="1" applyBorder="1" applyAlignment="1">
      <alignment horizontal="right" wrapText="1"/>
    </xf>
    <xf numFmtId="3" fontId="1" fillId="0" borderId="18" xfId="0" applyNumberFormat="1" applyFont="1" applyBorder="1" applyAlignment="1">
      <alignment horizontal="right" wrapText="1"/>
    </xf>
    <xf numFmtId="0" fontId="11" fillId="0" borderId="0" xfId="0" applyFont="1"/>
    <xf numFmtId="0" fontId="12" fillId="0" borderId="0" xfId="0" applyFont="1"/>
    <xf numFmtId="0" fontId="13" fillId="2" borderId="6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right" vertical="top" wrapText="1"/>
    </xf>
    <xf numFmtId="0" fontId="13" fillId="2" borderId="5" xfId="0" applyFont="1" applyFill="1" applyBorder="1" applyAlignment="1">
      <alignment horizontal="right" vertical="top" wrapText="1"/>
    </xf>
    <xf numFmtId="0" fontId="14" fillId="2" borderId="9" xfId="0" applyFont="1" applyFill="1" applyBorder="1" applyAlignment="1">
      <alignment horizontal="left" vertical="top" wrapText="1"/>
    </xf>
    <xf numFmtId="3" fontId="14" fillId="2" borderId="7" xfId="0" applyNumberFormat="1" applyFont="1" applyFill="1" applyBorder="1" applyAlignment="1">
      <alignment horizontal="right" vertical="top" wrapText="1"/>
    </xf>
    <xf numFmtId="3" fontId="14" fillId="2" borderId="8" xfId="0" applyNumberFormat="1" applyFont="1" applyFill="1" applyBorder="1" applyAlignment="1">
      <alignment horizontal="right" vertical="top" wrapText="1"/>
    </xf>
    <xf numFmtId="0" fontId="16" fillId="2" borderId="3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right" vertical="top" wrapText="1"/>
    </xf>
    <xf numFmtId="0" fontId="16" fillId="2" borderId="2" xfId="0" applyFont="1" applyFill="1" applyBorder="1" applyAlignment="1">
      <alignment horizontal="right" vertical="top" wrapText="1"/>
    </xf>
    <xf numFmtId="0" fontId="17" fillId="0" borderId="0" xfId="0" applyFont="1"/>
    <xf numFmtId="0" fontId="18" fillId="0" borderId="0" xfId="0" applyFont="1"/>
    <xf numFmtId="0" fontId="1" fillId="0" borderId="0" xfId="0" applyFont="1" applyBorder="1" applyAlignment="1">
      <alignment horizontal="left" vertical="top" wrapText="1"/>
    </xf>
    <xf numFmtId="0" fontId="9" fillId="0" borderId="0" xfId="0" applyFont="1" applyFill="1" applyBorder="1"/>
    <xf numFmtId="0" fontId="1" fillId="0" borderId="0" xfId="0" applyFont="1" applyFill="1" applyBorder="1"/>
    <xf numFmtId="0" fontId="13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/>
    <xf numFmtId="0" fontId="16" fillId="0" borderId="0" xfId="0" applyFont="1" applyFill="1" applyBorder="1" applyAlignment="1">
      <alignment horizontal="right" vertical="top" wrapText="1"/>
    </xf>
    <xf numFmtId="0" fontId="17" fillId="0" borderId="0" xfId="0" applyFont="1" applyFill="1" applyBorder="1"/>
    <xf numFmtId="3" fontId="1" fillId="0" borderId="0" xfId="0" applyNumberFormat="1" applyFont="1" applyFill="1" applyBorder="1" applyAlignment="1">
      <alignment horizontal="right" wrapText="1"/>
    </xf>
    <xf numFmtId="3" fontId="14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right" vertical="top" wrapText="1"/>
    </xf>
    <xf numFmtId="0" fontId="16" fillId="2" borderId="3" xfId="0" applyFont="1" applyFill="1" applyBorder="1" applyAlignment="1">
      <alignment horizontal="right" vertical="top" wrapText="1"/>
    </xf>
    <xf numFmtId="3" fontId="1" fillId="0" borderId="10" xfId="0" applyNumberFormat="1" applyFont="1" applyBorder="1" applyAlignment="1">
      <alignment horizontal="right" wrapText="1"/>
    </xf>
    <xf numFmtId="3" fontId="1" fillId="0" borderId="22" xfId="0" applyNumberFormat="1" applyFont="1" applyBorder="1" applyAlignment="1">
      <alignment horizontal="right" wrapText="1"/>
    </xf>
    <xf numFmtId="3" fontId="1" fillId="0" borderId="23" xfId="0" applyNumberFormat="1" applyFont="1" applyBorder="1" applyAlignment="1">
      <alignment horizontal="right" wrapText="1"/>
    </xf>
    <xf numFmtId="3" fontId="14" fillId="2" borderId="20" xfId="0" applyNumberFormat="1" applyFont="1" applyFill="1" applyBorder="1" applyAlignment="1">
      <alignment horizontal="right" vertical="top" wrapText="1"/>
    </xf>
    <xf numFmtId="0" fontId="1" fillId="0" borderId="20" xfId="0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CDFB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tabSelected="1" workbookViewId="0">
      <selection activeCell="A6" sqref="A6"/>
    </sheetView>
  </sheetViews>
  <sheetFormatPr baseColWidth="10" defaultRowHeight="12.75" x14ac:dyDescent="0.2"/>
  <cols>
    <col min="1" max="1" width="29.5703125" style="2" customWidth="1"/>
    <col min="2" max="3" width="9.28515625" style="2" bestFit="1" customWidth="1"/>
    <col min="4" max="21" width="10.28515625" style="2" customWidth="1"/>
    <col min="22" max="16384" width="11.42578125" style="2"/>
  </cols>
  <sheetData>
    <row r="1" spans="1:22" ht="27.75" x14ac:dyDescent="0.4">
      <c r="A1" s="21" t="s">
        <v>8</v>
      </c>
      <c r="B1" s="21"/>
      <c r="C1" s="2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 s="4" customFormat="1" ht="18.75" x14ac:dyDescent="0.3">
      <c r="A2" s="3" t="s">
        <v>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15" x14ac:dyDescent="0.25">
      <c r="A3" s="33" t="s">
        <v>14</v>
      </c>
      <c r="B3" s="33"/>
      <c r="C3" s="33"/>
    </row>
    <row r="5" spans="1:22" s="5" customFormat="1" ht="14.25" x14ac:dyDescent="0.2">
      <c r="A5" s="2" t="s">
        <v>23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2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2" s="7" customFormat="1" x14ac:dyDescent="0.2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2" s="7" customFormat="1" ht="11.25" x14ac:dyDescent="0.2">
      <c r="A8" s="8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11" spans="1:22" x14ac:dyDescent="0.2">
      <c r="A11" s="34"/>
      <c r="B11" s="34"/>
      <c r="C11" s="34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2" ht="18.75" x14ac:dyDescent="0.25">
      <c r="A12" s="22" t="s">
        <v>20</v>
      </c>
      <c r="B12" s="22"/>
      <c r="C12" s="22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2" s="11" customFormat="1" ht="14.25" x14ac:dyDescent="0.2">
      <c r="A13" s="11" t="s">
        <v>21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1:22" ht="12.75" customHeight="1" x14ac:dyDescent="0.2">
      <c r="A14" s="9"/>
      <c r="B14" s="50">
        <v>2024</v>
      </c>
      <c r="C14" s="50">
        <v>2023</v>
      </c>
      <c r="E14" s="43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36"/>
    </row>
    <row r="15" spans="1:22" s="5" customFormat="1" ht="15" x14ac:dyDescent="0.2">
      <c r="A15" s="23" t="s">
        <v>6</v>
      </c>
      <c r="B15" s="44" t="s">
        <v>2</v>
      </c>
      <c r="C15" s="44" t="s">
        <v>2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8"/>
    </row>
    <row r="16" spans="1:22" s="32" customFormat="1" ht="12" x14ac:dyDescent="0.2">
      <c r="A16" s="29" t="s">
        <v>7</v>
      </c>
      <c r="B16" s="45" t="s">
        <v>4</v>
      </c>
      <c r="C16" s="45" t="s">
        <v>4</v>
      </c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0"/>
    </row>
    <row r="17" spans="1:22" x14ac:dyDescent="0.2">
      <c r="A17" s="12" t="s">
        <v>10</v>
      </c>
      <c r="B17" s="46">
        <v>203.08199999999999</v>
      </c>
      <c r="C17" s="46">
        <v>427.44900000000001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36"/>
    </row>
    <row r="18" spans="1:22" x14ac:dyDescent="0.2">
      <c r="A18" s="15" t="s">
        <v>11</v>
      </c>
      <c r="B18" s="47">
        <v>267.20100000000002</v>
      </c>
      <c r="C18" s="47">
        <v>331.89100000000002</v>
      </c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36"/>
    </row>
    <row r="19" spans="1:22" ht="14.25" x14ac:dyDescent="0.2">
      <c r="A19" s="18" t="s">
        <v>19</v>
      </c>
      <c r="B19" s="48">
        <v>0</v>
      </c>
      <c r="C19" s="48">
        <v>9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36"/>
    </row>
    <row r="20" spans="1:22" x14ac:dyDescent="0.2">
      <c r="A20" s="26" t="s">
        <v>13</v>
      </c>
      <c r="B20" s="49">
        <f>SUM(B17:B19)</f>
        <v>470.28300000000002</v>
      </c>
      <c r="C20" s="49">
        <f>SUM(C17:C19)</f>
        <v>768.34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36"/>
    </row>
    <row r="21" spans="1:22" x14ac:dyDescent="0.2">
      <c r="A21" s="7" t="s">
        <v>22</v>
      </c>
      <c r="B21" s="7"/>
      <c r="C21" s="7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:22" x14ac:dyDescent="0.2">
      <c r="A22" s="7" t="s">
        <v>16</v>
      </c>
      <c r="B22" s="7"/>
      <c r="C22" s="7"/>
    </row>
    <row r="23" spans="1:22" x14ac:dyDescent="0.2">
      <c r="A23" s="7"/>
      <c r="B23" s="7"/>
      <c r="C23" s="7"/>
    </row>
    <row r="24" spans="1:22" x14ac:dyDescent="0.2">
      <c r="A24" s="34"/>
      <c r="B24" s="34"/>
      <c r="C24" s="34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2" x14ac:dyDescent="0.2">
      <c r="A25" s="34"/>
      <c r="B25" s="34"/>
      <c r="C25" s="34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2" ht="15.75" x14ac:dyDescent="0.25">
      <c r="A26" s="22" t="s">
        <v>15</v>
      </c>
      <c r="B26" s="22"/>
      <c r="C26" s="22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2" s="11" customFormat="1" x14ac:dyDescent="0.2">
      <c r="A27" s="11" t="s">
        <v>17</v>
      </c>
    </row>
    <row r="28" spans="1:22" ht="12.75" customHeight="1" x14ac:dyDescent="0.2">
      <c r="A28" s="9"/>
      <c r="B28" s="54">
        <v>2024</v>
      </c>
      <c r="C28" s="55"/>
      <c r="D28" s="54">
        <v>2023</v>
      </c>
      <c r="E28" s="55"/>
      <c r="F28" s="52">
        <v>2022</v>
      </c>
      <c r="G28" s="53"/>
      <c r="H28" s="52">
        <v>2021</v>
      </c>
      <c r="I28" s="53"/>
      <c r="J28" s="52">
        <v>2020</v>
      </c>
      <c r="K28" s="53"/>
      <c r="L28" s="52">
        <v>2019</v>
      </c>
      <c r="M28" s="53"/>
      <c r="N28" s="52">
        <v>2018</v>
      </c>
      <c r="O28" s="53"/>
      <c r="P28" s="52">
        <v>2017</v>
      </c>
      <c r="Q28" s="53"/>
      <c r="R28" s="52">
        <v>2016</v>
      </c>
      <c r="S28" s="53"/>
      <c r="T28" s="52">
        <v>2015</v>
      </c>
      <c r="U28" s="53"/>
    </row>
    <row r="29" spans="1:22" s="5" customFormat="1" ht="15" x14ac:dyDescent="0.2">
      <c r="A29" s="23" t="s">
        <v>6</v>
      </c>
      <c r="B29" s="24" t="s">
        <v>2</v>
      </c>
      <c r="C29" s="25" t="s">
        <v>3</v>
      </c>
      <c r="D29" s="24" t="s">
        <v>2</v>
      </c>
      <c r="E29" s="25" t="s">
        <v>3</v>
      </c>
      <c r="F29" s="24" t="s">
        <v>2</v>
      </c>
      <c r="G29" s="25" t="s">
        <v>3</v>
      </c>
      <c r="H29" s="24" t="s">
        <v>2</v>
      </c>
      <c r="I29" s="25" t="s">
        <v>3</v>
      </c>
      <c r="J29" s="24" t="s">
        <v>2</v>
      </c>
      <c r="K29" s="25" t="s">
        <v>3</v>
      </c>
      <c r="L29" s="24" t="s">
        <v>2</v>
      </c>
      <c r="M29" s="25" t="s">
        <v>3</v>
      </c>
      <c r="N29" s="24" t="s">
        <v>2</v>
      </c>
      <c r="O29" s="25" t="s">
        <v>3</v>
      </c>
      <c r="P29" s="24" t="s">
        <v>2</v>
      </c>
      <c r="Q29" s="25" t="s">
        <v>3</v>
      </c>
      <c r="R29" s="24" t="s">
        <v>2</v>
      </c>
      <c r="S29" s="25" t="s">
        <v>3</v>
      </c>
      <c r="T29" s="24" t="s">
        <v>2</v>
      </c>
      <c r="U29" s="25" t="s">
        <v>3</v>
      </c>
    </row>
    <row r="30" spans="1:22" s="32" customFormat="1" ht="12" x14ac:dyDescent="0.2">
      <c r="A30" s="29" t="s">
        <v>7</v>
      </c>
      <c r="B30" s="30" t="s">
        <v>4</v>
      </c>
      <c r="C30" s="31" t="s">
        <v>5</v>
      </c>
      <c r="D30" s="30" t="s">
        <v>4</v>
      </c>
      <c r="E30" s="31" t="s">
        <v>5</v>
      </c>
      <c r="F30" s="30" t="s">
        <v>4</v>
      </c>
      <c r="G30" s="31" t="s">
        <v>5</v>
      </c>
      <c r="H30" s="30" t="s">
        <v>4</v>
      </c>
      <c r="I30" s="31" t="s">
        <v>5</v>
      </c>
      <c r="J30" s="30" t="s">
        <v>4</v>
      </c>
      <c r="K30" s="31" t="s">
        <v>5</v>
      </c>
      <c r="L30" s="30" t="s">
        <v>4</v>
      </c>
      <c r="M30" s="31" t="s">
        <v>5</v>
      </c>
      <c r="N30" s="30" t="s">
        <v>4</v>
      </c>
      <c r="O30" s="31" t="s">
        <v>5</v>
      </c>
      <c r="P30" s="30" t="s">
        <v>4</v>
      </c>
      <c r="Q30" s="31" t="s">
        <v>5</v>
      </c>
      <c r="R30" s="30" t="s">
        <v>4</v>
      </c>
      <c r="S30" s="31" t="s">
        <v>5</v>
      </c>
      <c r="T30" s="30" t="s">
        <v>4</v>
      </c>
      <c r="U30" s="31" t="s">
        <v>5</v>
      </c>
    </row>
    <row r="31" spans="1:22" x14ac:dyDescent="0.2">
      <c r="A31" s="12" t="s">
        <v>10</v>
      </c>
      <c r="B31" s="13">
        <v>17.806000000000001</v>
      </c>
      <c r="C31" s="14">
        <v>412.50700000000001</v>
      </c>
      <c r="D31" s="13">
        <v>46.777999999999999</v>
      </c>
      <c r="E31" s="14">
        <v>1015.6660000000001</v>
      </c>
      <c r="F31" s="13">
        <v>160.55600000000001</v>
      </c>
      <c r="G31" s="14">
        <v>2984.6</v>
      </c>
      <c r="H31" s="13">
        <v>180.399</v>
      </c>
      <c r="I31" s="14">
        <v>3749.35</v>
      </c>
      <c r="J31" s="13">
        <v>247.53800000000001</v>
      </c>
      <c r="K31" s="14">
        <v>6401.1</v>
      </c>
      <c r="L31" s="13">
        <v>72.673000000000002</v>
      </c>
      <c r="M31" s="14">
        <v>2599.2860000000001</v>
      </c>
      <c r="N31" s="13">
        <v>173.589</v>
      </c>
      <c r="O31" s="14">
        <v>815</v>
      </c>
      <c r="P31" s="13">
        <v>139.73599999999999</v>
      </c>
      <c r="Q31" s="14">
        <v>355.3</v>
      </c>
      <c r="R31" s="13">
        <v>33.380000000000003</v>
      </c>
      <c r="S31" s="14">
        <v>100</v>
      </c>
      <c r="T31" s="13">
        <v>49.1</v>
      </c>
      <c r="U31" s="14">
        <v>160</v>
      </c>
    </row>
    <row r="32" spans="1:22" x14ac:dyDescent="0.2">
      <c r="A32" s="15" t="s">
        <v>11</v>
      </c>
      <c r="B32" s="16">
        <v>73.447999999999993</v>
      </c>
      <c r="C32" s="17">
        <v>1149.796</v>
      </c>
      <c r="D32" s="16">
        <v>90.287000000000006</v>
      </c>
      <c r="E32" s="17">
        <v>3547.68</v>
      </c>
      <c r="F32" s="16">
        <v>60.142000000000003</v>
      </c>
      <c r="G32" s="17">
        <v>1242</v>
      </c>
      <c r="H32" s="16">
        <v>66.064999999999998</v>
      </c>
      <c r="I32" s="17">
        <v>2475</v>
      </c>
      <c r="J32" s="16">
        <v>88.477000000000004</v>
      </c>
      <c r="K32" s="17">
        <v>2207.5</v>
      </c>
      <c r="L32" s="16">
        <v>44.206000000000003</v>
      </c>
      <c r="M32" s="17">
        <v>1754.7139999999999</v>
      </c>
      <c r="N32" s="16">
        <v>1.76</v>
      </c>
      <c r="O32" s="17">
        <v>472</v>
      </c>
      <c r="P32" s="16">
        <v>9.1859999999999999</v>
      </c>
      <c r="Q32" s="17">
        <v>341.8</v>
      </c>
      <c r="R32" s="16">
        <v>25.975000000000001</v>
      </c>
      <c r="S32" s="17">
        <v>817</v>
      </c>
      <c r="T32" s="16">
        <v>1.75</v>
      </c>
      <c r="U32" s="17">
        <v>17.5</v>
      </c>
    </row>
    <row r="33" spans="1:21" ht="14.25" x14ac:dyDescent="0.2">
      <c r="A33" s="18" t="s">
        <v>12</v>
      </c>
      <c r="B33" s="19">
        <v>0</v>
      </c>
      <c r="C33" s="20">
        <v>0</v>
      </c>
      <c r="D33" s="19">
        <v>0</v>
      </c>
      <c r="E33" s="20">
        <v>0</v>
      </c>
      <c r="F33" s="19">
        <v>0</v>
      </c>
      <c r="G33" s="20">
        <v>0</v>
      </c>
      <c r="H33" s="19">
        <v>2E-3</v>
      </c>
      <c r="I33" s="20">
        <v>0</v>
      </c>
      <c r="J33" s="19">
        <v>0.03</v>
      </c>
      <c r="K33" s="20">
        <v>9</v>
      </c>
      <c r="L33" s="19">
        <v>5.0000000000000001E-3</v>
      </c>
      <c r="M33" s="20">
        <v>5</v>
      </c>
      <c r="N33" s="19">
        <v>2.2000000000000002</v>
      </c>
      <c r="O33" s="20">
        <v>0</v>
      </c>
      <c r="P33" s="19">
        <v>0.18</v>
      </c>
      <c r="Q33" s="20">
        <v>4</v>
      </c>
      <c r="R33" s="19">
        <v>0.25</v>
      </c>
      <c r="S33" s="20">
        <v>0</v>
      </c>
      <c r="T33" s="19">
        <v>0.15</v>
      </c>
      <c r="U33" s="20">
        <v>0</v>
      </c>
    </row>
    <row r="34" spans="1:21" x14ac:dyDescent="0.2">
      <c r="A34" s="26" t="s">
        <v>13</v>
      </c>
      <c r="B34" s="27">
        <f>SUM(B31:B33)</f>
        <v>91.253999999999991</v>
      </c>
      <c r="C34" s="28">
        <f>SUM(C31:C33)</f>
        <v>1562.3030000000001</v>
      </c>
      <c r="D34" s="27">
        <f>SUM(D31:D33)</f>
        <v>137.065</v>
      </c>
      <c r="E34" s="28">
        <f>SUM(E31:E33)</f>
        <v>4563.3459999999995</v>
      </c>
      <c r="F34" s="27">
        <f t="shared" ref="F34:G34" si="0">SUM(F31:F33)</f>
        <v>220.69800000000001</v>
      </c>
      <c r="G34" s="28">
        <f t="shared" si="0"/>
        <v>4226.6000000000004</v>
      </c>
      <c r="H34" s="27">
        <f t="shared" ref="H34:I34" si="1">SUM(H31:H33)</f>
        <v>246.46600000000001</v>
      </c>
      <c r="I34" s="28">
        <f t="shared" si="1"/>
        <v>6224.35</v>
      </c>
      <c r="J34" s="27">
        <f t="shared" ref="J34:K34" si="2">SUM(J31:J33)</f>
        <v>336.04499999999996</v>
      </c>
      <c r="K34" s="28">
        <f t="shared" si="2"/>
        <v>8617.6</v>
      </c>
      <c r="L34" s="27">
        <f t="shared" ref="L34:R34" si="3">SUM(L31:L33)</f>
        <v>116.884</v>
      </c>
      <c r="M34" s="28">
        <f t="shared" si="3"/>
        <v>4359</v>
      </c>
      <c r="N34" s="27">
        <f t="shared" si="3"/>
        <v>177.54899999999998</v>
      </c>
      <c r="O34" s="28">
        <f t="shared" si="3"/>
        <v>1287</v>
      </c>
      <c r="P34" s="27">
        <f t="shared" si="3"/>
        <v>149.102</v>
      </c>
      <c r="Q34" s="28">
        <f t="shared" si="3"/>
        <v>701.1</v>
      </c>
      <c r="R34" s="27">
        <f t="shared" si="3"/>
        <v>59.605000000000004</v>
      </c>
      <c r="S34" s="28">
        <f t="shared" ref="S34:U34" si="4">SUM(S31:S33)</f>
        <v>917</v>
      </c>
      <c r="T34" s="27">
        <f>SUM(T31:T33)</f>
        <v>51</v>
      </c>
      <c r="U34" s="28">
        <f t="shared" si="4"/>
        <v>177.5</v>
      </c>
    </row>
    <row r="35" spans="1:21" x14ac:dyDescent="0.2">
      <c r="A35" s="7" t="s">
        <v>18</v>
      </c>
      <c r="B35" s="7"/>
      <c r="C35" s="7"/>
    </row>
    <row r="36" spans="1:21" x14ac:dyDescent="0.2">
      <c r="A36" s="7"/>
      <c r="B36" s="7"/>
      <c r="C36" s="7"/>
    </row>
  </sheetData>
  <mergeCells count="18">
    <mergeCell ref="B28:C28"/>
    <mergeCell ref="N14:O14"/>
    <mergeCell ref="P14:Q14"/>
    <mergeCell ref="D28:E28"/>
    <mergeCell ref="R14:S14"/>
    <mergeCell ref="T14:U14"/>
    <mergeCell ref="F28:G28"/>
    <mergeCell ref="H28:I28"/>
    <mergeCell ref="J28:K28"/>
    <mergeCell ref="T28:U28"/>
    <mergeCell ref="R28:S28"/>
    <mergeCell ref="P28:Q28"/>
    <mergeCell ref="N28:O28"/>
    <mergeCell ref="L28:M28"/>
    <mergeCell ref="F14:G14"/>
    <mergeCell ref="H14:I14"/>
    <mergeCell ref="J14:K14"/>
    <mergeCell ref="L14:M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Alger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2010-12-01T06:49:17Z</cp:lastPrinted>
  <dcterms:created xsi:type="dcterms:W3CDTF">2006-01-24T12:08:13Z</dcterms:created>
  <dcterms:modified xsi:type="dcterms:W3CDTF">2025-05-28T05:18:19Z</dcterms:modified>
</cp:coreProperties>
</file>