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1_Res_tillat_lok\"/>
    </mc:Choice>
  </mc:AlternateContent>
  <xr:revisionPtr revIDLastSave="0" documentId="13_ncr:1_{15BAF0A2-D522-412F-A9BF-D4DAB204A8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llatelser" sheetId="1" r:id="rId1"/>
    <sheet name="Fylkesinndeling t.o.m. 2022" sheetId="4" r:id="rId2"/>
    <sheet name="Fylkesinndeling t.o.m. 2019" sheetId="3" r:id="rId3"/>
    <sheet name="Fylkesinndeling t.o.m. 2017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C27" i="1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D27" i="1"/>
  <c r="E27" i="1"/>
  <c r="F27" i="1"/>
  <c r="G27" i="1" l="1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H27" i="1" l="1"/>
  <c r="Y29" i="2" l="1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I27" i="1" l="1"/>
  <c r="J27" i="1" l="1"/>
  <c r="K27" i="1" l="1"/>
  <c r="L27" i="1" l="1"/>
  <c r="M27" i="1" l="1"/>
  <c r="N27" i="1"/>
  <c r="O27" i="1"/>
  <c r="P27" i="1"/>
  <c r="Q27" i="1"/>
  <c r="R27" i="1"/>
  <c r="S27" i="1"/>
  <c r="W27" i="1"/>
  <c r="X27" i="1"/>
  <c r="Y27" i="1"/>
  <c r="Z27" i="1"/>
  <c r="AA27" i="1"/>
  <c r="AB27" i="1"/>
  <c r="AC27" i="1"/>
  <c r="AD27" i="1"/>
  <c r="AE27" i="1"/>
  <c r="AF27" i="1"/>
  <c r="AG27" i="1"/>
  <c r="V27" i="1"/>
  <c r="U27" i="1"/>
  <c r="T27" i="1"/>
</calcChain>
</file>

<file path=xl/sharedStrings.xml><?xml version="1.0" encoding="utf-8"?>
<sst xmlns="http://schemas.openxmlformats.org/spreadsheetml/2006/main" count="349" uniqueCount="42">
  <si>
    <t>Fylke</t>
  </si>
  <si>
    <t>Antall</t>
  </si>
  <si>
    <t>County</t>
  </si>
  <si>
    <t>No.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</si>
  <si>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</si>
  <si>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</si>
  <si>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</si>
  <si>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</si>
  <si>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</si>
  <si>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</si>
  <si>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</si>
  <si>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</si>
  <si>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</si>
  <si>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Vest-Agder</t>
  </si>
  <si>
    <t>Aust-Agder</t>
  </si>
  <si>
    <t>Øvrige fylker</t>
  </si>
  <si>
    <t>Kilde: Fiskeridirektoratet</t>
  </si>
  <si>
    <t>Source: Directorate of Fisheries</t>
  </si>
  <si>
    <r>
      <t>Totalt/</t>
    </r>
    <r>
      <rPr>
        <i/>
        <sz val="8"/>
        <rFont val="Verdana"/>
        <family val="2"/>
      </rPr>
      <t>Total</t>
    </r>
  </si>
  <si>
    <r>
      <t>2009</t>
    </r>
    <r>
      <rPr>
        <vertAlign val="superscript"/>
        <sz val="10"/>
        <rFont val="Verdana"/>
        <family val="2"/>
      </rPr>
      <t>1)</t>
    </r>
  </si>
  <si>
    <t>Laks, regnbueørret og ørret - Settefiskproduksjon</t>
  </si>
  <si>
    <t>Atlantic salmon, rainbow trout and trout - Juvenile</t>
  </si>
  <si>
    <t>Antall tillatelser per 31. desember fordelt på fylke</t>
  </si>
  <si>
    <t>Number of licenses per 31 December by county</t>
  </si>
  <si>
    <r>
      <t>1) Tall pr. 27. januar 2010/</t>
    </r>
    <r>
      <rPr>
        <i/>
        <sz val="8"/>
        <rFont val="Verdana"/>
        <family val="2"/>
      </rPr>
      <t>Figures per 27 January 2010</t>
    </r>
  </si>
  <si>
    <t>Oppdatert pr. 25.01.2018</t>
  </si>
  <si>
    <t>Trøndelag</t>
  </si>
  <si>
    <r>
      <t>2009</t>
    </r>
    <r>
      <rPr>
        <vertAlign val="superscript"/>
        <sz val="10"/>
        <rFont val="IBM Plex Serif Light"/>
        <family val="1"/>
      </rPr>
      <t>1)</t>
    </r>
  </si>
  <si>
    <r>
      <t>1) Tall pr. 27. januar 2010/</t>
    </r>
    <r>
      <rPr>
        <i/>
        <sz val="8"/>
        <rFont val="IBM Plex Serif Light"/>
        <family val="1"/>
      </rPr>
      <t>Figures per 27 January 2010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</si>
  <si>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</si>
  <si>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t>Oppdatert pr. 30.01.2020</t>
  </si>
  <si>
    <t>Troms og Finnmark</t>
  </si>
  <si>
    <t>Agder</t>
  </si>
  <si>
    <r>
      <t>2009</t>
    </r>
    <r>
      <rPr>
        <vertAlign val="superscript"/>
        <sz val="10"/>
        <rFont val="Arial"/>
        <family val="2"/>
      </rPr>
      <t>1)</t>
    </r>
  </si>
  <si>
    <r>
      <t>1) Tall pr. 27. januar 2010/</t>
    </r>
    <r>
      <rPr>
        <i/>
        <sz val="8"/>
        <rFont val="Arial"/>
        <family val="2"/>
      </rPr>
      <t>Figures per 27 January 2010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</si>
  <si>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</si>
  <si>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</si>
  <si>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</si>
  <si>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26.01.2025</t>
  </si>
  <si>
    <t xml:space="preserve">Finnmark </t>
  </si>
  <si>
    <t>-</t>
  </si>
  <si>
    <t>Oppdatert pr.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</si>
</sst>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0"/>
      <name val="Verdana"/>
      <family val="2"/>
    </font>
    <font>
      <sz val="10"/>
      <color indexed="8"/>
      <name val="Verdana"/>
      <family val="2"/>
    </font>
    <font>
      <sz val="10"/>
      <color indexed="1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vertAlign val="superscript"/>
      <sz val="10"/>
      <name val="Verdana"/>
      <family val="2"/>
    </font>
    <font>
      <sz val="22"/>
      <color rgb="FF0033A0"/>
      <name val="Verdana"/>
      <family val="2"/>
    </font>
    <font>
      <sz val="14"/>
      <color indexed="18"/>
      <name val="Verdana"/>
      <family val="2"/>
    </font>
    <font>
      <sz val="14"/>
      <name val="Verdana"/>
      <family val="2"/>
    </font>
    <font>
      <i/>
      <sz val="14"/>
      <color rgb="FF0033A0"/>
      <name val="Verdana"/>
      <family val="2"/>
    </font>
    <font>
      <i/>
      <sz val="12"/>
      <color indexed="18"/>
      <name val="Verdana"/>
      <family val="2"/>
    </font>
    <font>
      <sz val="12"/>
      <color indexed="18"/>
      <name val="Verdana"/>
      <family val="2"/>
    </font>
    <font>
      <sz val="12"/>
      <name val="Verdana"/>
      <family val="2"/>
    </font>
    <font>
      <sz val="11"/>
      <color indexed="18"/>
      <name val="Verdana"/>
      <family val="2"/>
    </font>
    <font>
      <i/>
      <sz val="10"/>
      <color indexed="18"/>
      <name val="Verdana"/>
      <family val="2"/>
    </font>
    <font>
      <sz val="10"/>
      <color rgb="FF14406B"/>
      <name val="IBM Plex Serif Light"/>
      <family val="1"/>
    </font>
    <font>
      <i/>
      <sz val="14"/>
      <color rgb="FF14406B"/>
      <name val="IBM Plex Serif Light"/>
      <family val="1"/>
    </font>
    <font>
      <i/>
      <sz val="12"/>
      <color rgb="FF14406B"/>
      <name val="IBM Plex Serif Light"/>
      <family val="1"/>
    </font>
    <font>
      <sz val="12"/>
      <color rgb="FF14406B"/>
      <name val="IBM Plex Serif Light"/>
      <family val="1"/>
    </font>
    <font>
      <sz val="10"/>
      <color indexed="8"/>
      <name val="IBM Plex Serif Light"/>
      <family val="1"/>
    </font>
    <font>
      <sz val="10"/>
      <color indexed="18"/>
      <name val="IBM Plex Serif Light"/>
      <family val="1"/>
    </font>
    <font>
      <sz val="10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1"/>
      <color rgb="FF14406B"/>
      <name val="IBM Plex Serif Light"/>
      <family val="1"/>
    </font>
    <font>
      <i/>
      <sz val="10"/>
      <color rgb="FF14406B"/>
      <name val="IBM Plex Serif Light"/>
      <family val="1"/>
    </font>
    <font>
      <vertAlign val="superscript"/>
      <sz val="10"/>
      <name val="IBM Plex Serif Light"/>
      <family val="1"/>
    </font>
    <font>
      <sz val="10"/>
      <color theme="0"/>
      <name val="IBM Plex Serif Medium"/>
      <family val="1"/>
    </font>
    <font>
      <sz val="22"/>
      <color theme="1"/>
      <name val="IBM Plex Serif Medium"/>
      <family val="1"/>
    </font>
    <font>
      <sz val="14"/>
      <color theme="1"/>
      <name val="IBM Plex Serif Medium"/>
      <family val="1"/>
    </font>
    <font>
      <sz val="10"/>
      <color theme="1"/>
      <name val="IBM Plex Serif Medium"/>
      <family val="1"/>
    </font>
    <font>
      <i/>
      <sz val="8"/>
      <color theme="0"/>
      <name val="IBM Plex Serif Medium"/>
      <family val="1"/>
    </font>
    <font>
      <sz val="12"/>
      <color theme="1"/>
      <name val="IBM Plex Serif Medium"/>
      <family val="1"/>
    </font>
    <font>
      <i/>
      <sz val="10"/>
      <color theme="1"/>
      <name val="IBM Plex Serif Light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rgb="FF14406B"/>
      <name val="Arial"/>
      <family val="2"/>
    </font>
    <font>
      <i/>
      <sz val="10"/>
      <color theme="1"/>
      <name val="Arial"/>
      <family val="2"/>
    </font>
    <font>
      <i/>
      <sz val="10"/>
      <color rgb="FF14406B"/>
      <name val="Arial"/>
      <family val="2"/>
    </font>
    <font>
      <vertAlign val="superscript"/>
      <sz val="10"/>
      <name val="Arial"/>
      <family val="2"/>
    </font>
    <font>
      <i/>
      <sz val="8"/>
      <color theme="0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i/>
      <sz val="14"/>
      <color rgb="FF14406B"/>
      <name val="Arial"/>
      <family val="2"/>
    </font>
    <font>
      <b/>
      <i/>
      <sz val="12"/>
      <color rgb="FF14406B"/>
      <name val="Arial"/>
      <family val="2"/>
    </font>
    <font>
      <b/>
      <sz val="12"/>
      <color rgb="FF14406B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i/>
      <sz val="14"/>
      <color theme="1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i/>
      <sz val="14"/>
      <color theme="1"/>
      <name val="IBM Plex Serif Medium"/>
      <family val="1"/>
    </font>
  </fonts>
  <fills count="5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  <fill>
      <patternFill patternType="solid">
        <fgColor rgb="FF23AEB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9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1" fillId="0" borderId="11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1" fillId="0" borderId="13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2" borderId="2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1" fillId="3" borderId="8" xfId="0" applyFont="1" applyFill="1" applyBorder="1"/>
    <xf numFmtId="0" fontId="1" fillId="3" borderId="10" xfId="0" applyFont="1" applyFill="1" applyBorder="1"/>
    <xf numFmtId="0" fontId="1" fillId="3" borderId="12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3" fillId="0" borderId="0" xfId="0" applyNumberFormat="1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6" xfId="0" applyFont="1" applyBorder="1" applyAlignment="1">
      <alignment horizontal="right"/>
    </xf>
    <xf numFmtId="0" fontId="22" fillId="0" borderId="7" xfId="0" applyFont="1" applyBorder="1" applyAlignment="1">
      <alignment horizontal="right"/>
    </xf>
    <xf numFmtId="0" fontId="22" fillId="0" borderId="9" xfId="0" applyFont="1" applyBorder="1"/>
    <xf numFmtId="0" fontId="22" fillId="0" borderId="8" xfId="0" applyFont="1" applyBorder="1"/>
    <xf numFmtId="0" fontId="22" fillId="0" borderId="8" xfId="0" applyFont="1" applyBorder="1" applyAlignment="1">
      <alignment horizontal="right"/>
    </xf>
    <xf numFmtId="0" fontId="22" fillId="0" borderId="11" xfId="0" applyFont="1" applyBorder="1"/>
    <xf numFmtId="0" fontId="22" fillId="0" borderId="10" xfId="0" applyFont="1" applyBorder="1"/>
    <xf numFmtId="0" fontId="22" fillId="0" borderId="10" xfId="0" applyFont="1" applyBorder="1" applyAlignment="1">
      <alignment horizontal="right"/>
    </xf>
    <xf numFmtId="0" fontId="22" fillId="0" borderId="13" xfId="0" applyFont="1" applyBorder="1"/>
    <xf numFmtId="0" fontId="22" fillId="0" borderId="12" xfId="0" applyFont="1" applyBorder="1"/>
    <xf numFmtId="0" fontId="22" fillId="0" borderId="12" xfId="0" applyFont="1" applyBorder="1" applyAlignment="1">
      <alignment horizontal="right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28" fillId="4" borderId="2" xfId="0" applyFont="1" applyFill="1" applyBorder="1"/>
    <xf numFmtId="0" fontId="28" fillId="4" borderId="1" xfId="0" applyFont="1" applyFill="1" applyBorder="1" applyAlignment="1">
      <alignment horizontal="right"/>
    </xf>
    <xf numFmtId="0" fontId="28" fillId="4" borderId="4" xfId="0" applyFont="1" applyFill="1" applyBorder="1" applyAlignment="1">
      <alignment horizontal="right"/>
    </xf>
    <xf numFmtId="0" fontId="32" fillId="4" borderId="3" xfId="0" applyFont="1" applyFill="1" applyBorder="1"/>
    <xf numFmtId="0" fontId="32" fillId="4" borderId="3" xfId="0" applyFont="1" applyFill="1" applyBorder="1" applyAlignment="1">
      <alignment horizontal="right"/>
    </xf>
    <xf numFmtId="0" fontId="32" fillId="4" borderId="5" xfId="0" applyFont="1" applyFill="1" applyBorder="1" applyAlignment="1">
      <alignment horizontal="right"/>
    </xf>
    <xf numFmtId="0" fontId="28" fillId="4" borderId="6" xfId="0" applyFont="1" applyFill="1" applyBorder="1"/>
    <xf numFmtId="0" fontId="28" fillId="4" borderId="7" xfId="0" applyFont="1" applyFill="1" applyBorder="1"/>
    <xf numFmtId="0" fontId="33" fillId="0" borderId="0" xfId="0" applyFont="1"/>
    <xf numFmtId="0" fontId="34" fillId="0" borderId="0" xfId="0" applyFont="1"/>
    <xf numFmtId="0" fontId="36" fillId="0" borderId="0" xfId="0" applyFont="1"/>
    <xf numFmtId="0" fontId="37" fillId="0" borderId="0" xfId="0" applyFont="1"/>
    <xf numFmtId="0" fontId="35" fillId="0" borderId="0" xfId="0" applyFont="1"/>
    <xf numFmtId="0" fontId="38" fillId="0" borderId="0" xfId="0" applyFont="1"/>
    <xf numFmtId="3" fontId="38" fillId="0" borderId="0" xfId="0" applyNumberFormat="1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35" fillId="0" borderId="0" xfId="0" applyFont="1" applyAlignment="1">
      <alignment horizontal="right"/>
    </xf>
    <xf numFmtId="0" fontId="35" fillId="0" borderId="6" xfId="0" applyFont="1" applyBorder="1" applyAlignment="1">
      <alignment horizontal="right"/>
    </xf>
    <xf numFmtId="0" fontId="35" fillId="0" borderId="7" xfId="0" applyFont="1" applyBorder="1" applyAlignment="1">
      <alignment horizontal="right"/>
    </xf>
    <xf numFmtId="0" fontId="44" fillId="4" borderId="3" xfId="0" applyFont="1" applyFill="1" applyBorder="1"/>
    <xf numFmtId="0" fontId="44" fillId="4" borderId="3" xfId="0" applyFont="1" applyFill="1" applyBorder="1" applyAlignment="1">
      <alignment horizontal="right"/>
    </xf>
    <xf numFmtId="0" fontId="44" fillId="4" borderId="5" xfId="0" applyFont="1" applyFill="1" applyBorder="1" applyAlignment="1">
      <alignment horizontal="right"/>
    </xf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4" borderId="6" xfId="0" applyFont="1" applyFill="1" applyBorder="1"/>
    <xf numFmtId="0" fontId="54" fillId="4" borderId="7" xfId="0" applyFont="1" applyFill="1" applyBorder="1"/>
    <xf numFmtId="0" fontId="54" fillId="4" borderId="2" xfId="0" applyFont="1" applyFill="1" applyBorder="1"/>
    <xf numFmtId="0" fontId="54" fillId="4" borderId="1" xfId="0" applyFont="1" applyFill="1" applyBorder="1" applyAlignment="1">
      <alignment horizontal="right"/>
    </xf>
    <xf numFmtId="0" fontId="54" fillId="4" borderId="4" xfId="0" applyFont="1" applyFill="1" applyBorder="1" applyAlignment="1">
      <alignment horizontal="right"/>
    </xf>
    <xf numFmtId="0" fontId="35" fillId="0" borderId="14" xfId="0" applyFont="1" applyBorder="1"/>
    <xf numFmtId="0" fontId="35" fillId="0" borderId="15" xfId="0" applyFont="1" applyBorder="1"/>
    <xf numFmtId="0" fontId="35" fillId="0" borderId="14" xfId="0" applyFont="1" applyBorder="1" applyAlignment="1">
      <alignment horizontal="right"/>
    </xf>
    <xf numFmtId="0" fontId="35" fillId="0" borderId="16" xfId="0" applyFont="1" applyBorder="1"/>
    <xf numFmtId="0" fontId="35" fillId="0" borderId="17" xfId="0" applyFont="1" applyBorder="1"/>
    <xf numFmtId="0" fontId="35" fillId="0" borderId="16" xfId="0" applyFont="1" applyBorder="1" applyAlignment="1">
      <alignment horizontal="right"/>
    </xf>
    <xf numFmtId="0" fontId="35" fillId="0" borderId="18" xfId="0" applyFont="1" applyBorder="1"/>
    <xf numFmtId="0" fontId="35" fillId="0" borderId="19" xfId="0" applyFont="1" applyBorder="1"/>
    <xf numFmtId="0" fontId="35" fillId="0" borderId="18" xfId="0" applyFont="1" applyBorder="1" applyAlignment="1">
      <alignment horizontal="right"/>
    </xf>
    <xf numFmtId="0" fontId="56" fillId="0" borderId="0" xfId="0" applyFont="1"/>
    <xf numFmtId="0" fontId="57" fillId="0" borderId="0" xfId="0" applyFont="1"/>
    <xf numFmtId="0" fontId="59" fillId="0" borderId="0" xfId="0" applyFont="1"/>
    <xf numFmtId="0" fontId="35" fillId="0" borderId="20" xfId="0" applyFont="1" applyBorder="1"/>
    <xf numFmtId="0" fontId="35" fillId="0" borderId="21" xfId="0" applyFont="1" applyBorder="1"/>
    <xf numFmtId="0" fontId="35" fillId="0" borderId="20" xfId="0" applyFont="1" applyBorder="1" applyAlignment="1">
      <alignment horizontal="right"/>
    </xf>
    <xf numFmtId="0" fontId="35" fillId="0" borderId="15" xfId="0" applyFont="1" applyBorder="1" applyAlignment="1">
      <alignment horizontal="right"/>
    </xf>
    <xf numFmtId="0" fontId="35" fillId="0" borderId="22" xfId="0" applyFont="1" applyBorder="1" applyAlignment="1">
      <alignment horizontal="right"/>
    </xf>
    <xf numFmtId="0" fontId="35" fillId="0" borderId="1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2F4F6"/>
      <color rgb="FFA5EAED"/>
      <color rgb="FF14406B"/>
      <color rgb="FFE5F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8"/>
  <sheetViews>
    <sheetView tabSelected="1" workbookViewId="0">
      <selection activeCell="A6" sqref="A6"/>
    </sheetView>
  </sheetViews>
  <sheetFormatPr baseColWidth="10" defaultRowHeight="12.75" x14ac:dyDescent="0.2"/>
  <cols>
    <col min="1" max="1" width="17.85546875" style="78" customWidth="1"/>
    <col min="2" max="34" width="8.7109375" style="78" customWidth="1"/>
    <col min="35" max="16384" width="11.42578125" style="78"/>
  </cols>
  <sheetData>
    <row r="1" spans="1:46" s="93" customFormat="1" ht="27.75" x14ac:dyDescent="0.4">
      <c r="A1" s="91" t="s">
        <v>20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</row>
    <row r="2" spans="1:46" s="96" customFormat="1" ht="18.75" x14ac:dyDescent="0.3">
      <c r="A2" s="114" t="s">
        <v>21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5"/>
      <c r="Q2" s="95"/>
      <c r="R2" s="95"/>
      <c r="S2" s="95"/>
      <c r="T2" s="95"/>
    </row>
    <row r="3" spans="1:46" ht="15" x14ac:dyDescent="0.25">
      <c r="A3" s="115" t="s">
        <v>37</v>
      </c>
    </row>
    <row r="5" spans="1:46" x14ac:dyDescent="0.2">
      <c r="A5" s="76" t="s">
        <v>41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Y5" s="77"/>
    </row>
    <row r="6" spans="1:46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Y6" s="77"/>
    </row>
    <row r="7" spans="1:46" s="79" customFormat="1" ht="11.25" x14ac:dyDescent="0.2">
      <c r="A7" s="79" t="s">
        <v>16</v>
      </c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</row>
    <row r="8" spans="1:46" s="79" customFormat="1" ht="11.25" x14ac:dyDescent="0.2">
      <c r="A8" s="81" t="s">
        <v>17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12" spans="1:46" s="99" customFormat="1" ht="15.75" x14ac:dyDescent="0.25">
      <c r="A12" s="97" t="s">
        <v>22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</row>
    <row r="13" spans="1:46" s="82" customFormat="1" x14ac:dyDescent="0.2">
      <c r="A13" s="83" t="s">
        <v>23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</row>
    <row r="14" spans="1:46" s="85" customFormat="1" ht="14.25" x14ac:dyDescent="0.2">
      <c r="B14" s="86">
        <v>2025</v>
      </c>
      <c r="C14" s="86">
        <v>2024</v>
      </c>
      <c r="D14" s="86">
        <v>2023</v>
      </c>
      <c r="E14" s="86">
        <v>2022</v>
      </c>
      <c r="F14" s="86">
        <v>2021</v>
      </c>
      <c r="G14" s="86">
        <v>2020</v>
      </c>
      <c r="H14" s="86">
        <v>2019</v>
      </c>
      <c r="I14" s="86">
        <v>2018</v>
      </c>
      <c r="J14" s="86">
        <v>2017</v>
      </c>
      <c r="K14" s="86">
        <v>2016</v>
      </c>
      <c r="L14" s="86">
        <v>2015</v>
      </c>
      <c r="M14" s="86">
        <v>2014</v>
      </c>
      <c r="N14" s="86">
        <v>2013</v>
      </c>
      <c r="O14" s="86">
        <v>2012</v>
      </c>
      <c r="P14" s="86">
        <v>2011</v>
      </c>
      <c r="Q14" s="87">
        <v>2010</v>
      </c>
      <c r="R14" s="87" t="s">
        <v>33</v>
      </c>
      <c r="S14" s="87">
        <v>2008</v>
      </c>
      <c r="T14" s="87">
        <v>2007</v>
      </c>
      <c r="U14" s="87">
        <v>2006</v>
      </c>
      <c r="V14" s="87">
        <v>2005</v>
      </c>
      <c r="W14" s="87">
        <v>2004</v>
      </c>
      <c r="X14" s="87">
        <v>2003</v>
      </c>
      <c r="Y14" s="87">
        <v>2002</v>
      </c>
      <c r="Z14" s="87">
        <v>2001</v>
      </c>
      <c r="AA14" s="87">
        <v>2000</v>
      </c>
      <c r="AB14" s="87">
        <v>1999</v>
      </c>
      <c r="AC14" s="87">
        <v>1998</v>
      </c>
      <c r="AD14" s="87">
        <v>1997</v>
      </c>
      <c r="AE14" s="87">
        <v>1996</v>
      </c>
      <c r="AF14" s="86">
        <v>1995</v>
      </c>
      <c r="AG14" s="86">
        <v>1994</v>
      </c>
    </row>
    <row r="15" spans="1:46" x14ac:dyDescent="0.2">
      <c r="A15" s="102" t="s">
        <v>0</v>
      </c>
      <c r="B15" s="103" t="s">
        <v>1</v>
      </c>
      <c r="C15" s="103" t="s">
        <v>1</v>
      </c>
      <c r="D15" s="103" t="s">
        <v>1</v>
      </c>
      <c r="E15" s="103" t="s">
        <v>1</v>
      </c>
      <c r="F15" s="103" t="s">
        <v>1</v>
      </c>
      <c r="G15" s="103" t="s">
        <v>1</v>
      </c>
      <c r="H15" s="103" t="s">
        <v>1</v>
      </c>
      <c r="I15" s="103" t="s">
        <v>1</v>
      </c>
      <c r="J15" s="103" t="s">
        <v>1</v>
      </c>
      <c r="K15" s="103" t="s">
        <v>1</v>
      </c>
      <c r="L15" s="103" t="s">
        <v>1</v>
      </c>
      <c r="M15" s="103" t="s">
        <v>1</v>
      </c>
      <c r="N15" s="103" t="s">
        <v>1</v>
      </c>
      <c r="O15" s="103" t="s">
        <v>1</v>
      </c>
      <c r="P15" s="103" t="s">
        <v>1</v>
      </c>
      <c r="Q15" s="103" t="s">
        <v>1</v>
      </c>
      <c r="R15" s="103" t="s">
        <v>1</v>
      </c>
      <c r="S15" s="103" t="s">
        <v>1</v>
      </c>
      <c r="T15" s="103" t="s">
        <v>1</v>
      </c>
      <c r="U15" s="103" t="s">
        <v>1</v>
      </c>
      <c r="V15" s="103" t="s">
        <v>1</v>
      </c>
      <c r="W15" s="103" t="s">
        <v>1</v>
      </c>
      <c r="X15" s="103" t="s">
        <v>1</v>
      </c>
      <c r="Y15" s="103" t="s">
        <v>1</v>
      </c>
      <c r="Z15" s="103" t="s">
        <v>1</v>
      </c>
      <c r="AA15" s="103" t="s">
        <v>1</v>
      </c>
      <c r="AB15" s="103" t="s">
        <v>1</v>
      </c>
      <c r="AC15" s="103" t="s">
        <v>1</v>
      </c>
      <c r="AD15" s="103" t="s">
        <v>1</v>
      </c>
      <c r="AE15" s="103" t="s">
        <v>1</v>
      </c>
      <c r="AF15" s="104" t="s">
        <v>1</v>
      </c>
      <c r="AG15" s="104" t="s">
        <v>1</v>
      </c>
    </row>
    <row r="16" spans="1:46" x14ac:dyDescent="0.2">
      <c r="A16" s="88" t="s">
        <v>2</v>
      </c>
      <c r="B16" s="89" t="s">
        <v>3</v>
      </c>
      <c r="C16" s="89" t="s">
        <v>3</v>
      </c>
      <c r="D16" s="89" t="s">
        <v>3</v>
      </c>
      <c r="E16" s="89" t="s">
        <v>3</v>
      </c>
      <c r="F16" s="89" t="s">
        <v>3</v>
      </c>
      <c r="G16" s="89" t="s">
        <v>3</v>
      </c>
      <c r="H16" s="89" t="s">
        <v>3</v>
      </c>
      <c r="I16" s="89" t="s">
        <v>3</v>
      </c>
      <c r="J16" s="89" t="s">
        <v>3</v>
      </c>
      <c r="K16" s="89" t="s">
        <v>3</v>
      </c>
      <c r="L16" s="89" t="s">
        <v>3</v>
      </c>
      <c r="M16" s="89" t="s">
        <v>3</v>
      </c>
      <c r="N16" s="89" t="s">
        <v>3</v>
      </c>
      <c r="O16" s="89" t="s">
        <v>3</v>
      </c>
      <c r="P16" s="89" t="s">
        <v>3</v>
      </c>
      <c r="Q16" s="89" t="s">
        <v>3</v>
      </c>
      <c r="R16" s="89" t="s">
        <v>3</v>
      </c>
      <c r="S16" s="89" t="s">
        <v>3</v>
      </c>
      <c r="T16" s="89" t="s">
        <v>3</v>
      </c>
      <c r="U16" s="89" t="s">
        <v>3</v>
      </c>
      <c r="V16" s="89" t="s">
        <v>3</v>
      </c>
      <c r="W16" s="89" t="s">
        <v>3</v>
      </c>
      <c r="X16" s="89" t="s">
        <v>3</v>
      </c>
      <c r="Y16" s="89" t="s">
        <v>3</v>
      </c>
      <c r="Z16" s="89" t="s">
        <v>3</v>
      </c>
      <c r="AA16" s="89" t="s">
        <v>3</v>
      </c>
      <c r="AB16" s="89" t="s">
        <v>3</v>
      </c>
      <c r="AC16" s="89" t="s">
        <v>3</v>
      </c>
      <c r="AD16" s="89" t="s">
        <v>3</v>
      </c>
      <c r="AE16" s="89" t="s">
        <v>3</v>
      </c>
      <c r="AF16" s="90" t="s">
        <v>3</v>
      </c>
      <c r="AG16" s="90" t="s">
        <v>3</v>
      </c>
    </row>
    <row r="17" spans="1:33" x14ac:dyDescent="0.2">
      <c r="A17" s="105" t="s">
        <v>31</v>
      </c>
      <c r="B17" s="120">
        <v>0</v>
      </c>
      <c r="C17" s="120" t="s">
        <v>40</v>
      </c>
      <c r="D17" s="120" t="s">
        <v>40</v>
      </c>
      <c r="E17" s="106">
        <v>21</v>
      </c>
      <c r="F17" s="106">
        <v>21</v>
      </c>
      <c r="G17" s="106">
        <v>21</v>
      </c>
      <c r="H17" s="120" t="s">
        <v>40</v>
      </c>
      <c r="I17" s="120" t="s">
        <v>40</v>
      </c>
      <c r="J17" s="120" t="s">
        <v>40</v>
      </c>
      <c r="K17" s="120" t="s">
        <v>40</v>
      </c>
      <c r="L17" s="120" t="s">
        <v>40</v>
      </c>
      <c r="M17" s="120" t="s">
        <v>40</v>
      </c>
      <c r="N17" s="120" t="s">
        <v>40</v>
      </c>
      <c r="O17" s="120" t="s">
        <v>40</v>
      </c>
      <c r="P17" s="120" t="s">
        <v>40</v>
      </c>
      <c r="Q17" s="120" t="s">
        <v>40</v>
      </c>
      <c r="R17" s="120" t="s">
        <v>40</v>
      </c>
      <c r="S17" s="120" t="s">
        <v>40</v>
      </c>
      <c r="T17" s="120" t="s">
        <v>40</v>
      </c>
      <c r="U17" s="120" t="s">
        <v>40</v>
      </c>
      <c r="V17" s="120" t="s">
        <v>40</v>
      </c>
      <c r="W17" s="120" t="s">
        <v>40</v>
      </c>
      <c r="X17" s="120" t="s">
        <v>40</v>
      </c>
      <c r="Y17" s="120" t="s">
        <v>40</v>
      </c>
      <c r="Z17" s="120" t="s">
        <v>40</v>
      </c>
      <c r="AA17" s="120" t="s">
        <v>40</v>
      </c>
      <c r="AB17" s="120" t="s">
        <v>40</v>
      </c>
      <c r="AC17" s="120" t="s">
        <v>40</v>
      </c>
      <c r="AD17" s="120" t="s">
        <v>40</v>
      </c>
      <c r="AE17" s="120" t="s">
        <v>40</v>
      </c>
      <c r="AF17" s="120" t="s">
        <v>40</v>
      </c>
      <c r="AG17" s="120" t="s">
        <v>40</v>
      </c>
    </row>
    <row r="18" spans="1:33" x14ac:dyDescent="0.2">
      <c r="A18" s="117" t="s">
        <v>39</v>
      </c>
      <c r="B18" s="118">
        <v>10</v>
      </c>
      <c r="C18" s="118">
        <v>9</v>
      </c>
      <c r="D18" s="118">
        <v>9</v>
      </c>
      <c r="E18" s="121" t="s">
        <v>40</v>
      </c>
      <c r="F18" s="121" t="s">
        <v>40</v>
      </c>
      <c r="G18" s="121" t="s">
        <v>40</v>
      </c>
      <c r="H18" s="118">
        <v>7</v>
      </c>
      <c r="I18" s="118">
        <v>6</v>
      </c>
      <c r="J18" s="118">
        <v>6</v>
      </c>
      <c r="K18" s="118">
        <v>6</v>
      </c>
      <c r="L18" s="118">
        <v>6</v>
      </c>
      <c r="M18" s="118">
        <v>5</v>
      </c>
      <c r="N18" s="118">
        <v>5</v>
      </c>
      <c r="O18" s="118">
        <v>4</v>
      </c>
      <c r="P18" s="118">
        <v>3</v>
      </c>
      <c r="Q18" s="118">
        <v>4</v>
      </c>
      <c r="R18" s="118">
        <v>4</v>
      </c>
      <c r="S18" s="118">
        <v>6</v>
      </c>
      <c r="T18" s="118">
        <v>4</v>
      </c>
      <c r="U18" s="118">
        <v>4</v>
      </c>
      <c r="V18" s="118">
        <v>4</v>
      </c>
      <c r="W18" s="118">
        <v>5</v>
      </c>
      <c r="X18" s="118">
        <v>5</v>
      </c>
      <c r="Y18" s="118">
        <v>5</v>
      </c>
      <c r="Z18" s="118">
        <v>3</v>
      </c>
      <c r="AA18" s="118">
        <v>3</v>
      </c>
      <c r="AB18" s="118">
        <v>3</v>
      </c>
      <c r="AC18" s="118">
        <v>3</v>
      </c>
      <c r="AD18" s="118">
        <v>3</v>
      </c>
      <c r="AE18" s="118">
        <v>3</v>
      </c>
      <c r="AF18" s="117">
        <v>3</v>
      </c>
      <c r="AG18" s="119">
        <v>4</v>
      </c>
    </row>
    <row r="19" spans="1:33" x14ac:dyDescent="0.2">
      <c r="A19" s="117" t="s">
        <v>5</v>
      </c>
      <c r="B19" s="118">
        <v>13</v>
      </c>
      <c r="C19" s="118">
        <v>13</v>
      </c>
      <c r="D19" s="118">
        <v>13</v>
      </c>
      <c r="E19" s="122" t="s">
        <v>40</v>
      </c>
      <c r="F19" s="122" t="s">
        <v>40</v>
      </c>
      <c r="G19" s="110" t="s">
        <v>40</v>
      </c>
      <c r="H19" s="118">
        <v>12</v>
      </c>
      <c r="I19" s="118">
        <v>12</v>
      </c>
      <c r="J19" s="118">
        <v>13</v>
      </c>
      <c r="K19" s="118">
        <v>13</v>
      </c>
      <c r="L19" s="118">
        <v>11</v>
      </c>
      <c r="M19" s="118">
        <v>11</v>
      </c>
      <c r="N19" s="118">
        <v>11</v>
      </c>
      <c r="O19" s="118">
        <v>11</v>
      </c>
      <c r="P19" s="118">
        <v>11</v>
      </c>
      <c r="Q19" s="118">
        <v>11</v>
      </c>
      <c r="R19" s="118">
        <v>11</v>
      </c>
      <c r="S19" s="118">
        <v>14</v>
      </c>
      <c r="T19" s="118">
        <v>15</v>
      </c>
      <c r="U19" s="118">
        <v>15</v>
      </c>
      <c r="V19" s="118">
        <v>15</v>
      </c>
      <c r="W19" s="118">
        <v>22</v>
      </c>
      <c r="X19" s="118">
        <v>20</v>
      </c>
      <c r="Y19" s="118">
        <v>21</v>
      </c>
      <c r="Z19" s="118">
        <v>22</v>
      </c>
      <c r="AA19" s="118">
        <v>22</v>
      </c>
      <c r="AB19" s="118">
        <v>22</v>
      </c>
      <c r="AC19" s="118">
        <v>23</v>
      </c>
      <c r="AD19" s="118">
        <v>23</v>
      </c>
      <c r="AE19" s="118">
        <v>23</v>
      </c>
      <c r="AF19" s="117">
        <v>22</v>
      </c>
      <c r="AG19" s="119">
        <v>22</v>
      </c>
    </row>
    <row r="20" spans="1:33" x14ac:dyDescent="0.2">
      <c r="A20" s="108" t="s">
        <v>6</v>
      </c>
      <c r="B20" s="109">
        <v>41</v>
      </c>
      <c r="C20" s="109">
        <v>39</v>
      </c>
      <c r="D20" s="109">
        <v>37</v>
      </c>
      <c r="E20" s="109">
        <v>37</v>
      </c>
      <c r="F20" s="109">
        <v>35</v>
      </c>
      <c r="G20" s="109">
        <v>33</v>
      </c>
      <c r="H20" s="109">
        <v>33</v>
      </c>
      <c r="I20" s="109">
        <v>32</v>
      </c>
      <c r="J20" s="109">
        <v>32</v>
      </c>
      <c r="K20" s="109">
        <v>32</v>
      </c>
      <c r="L20" s="109">
        <v>31</v>
      </c>
      <c r="M20" s="109">
        <v>31</v>
      </c>
      <c r="N20" s="109">
        <v>31</v>
      </c>
      <c r="O20" s="109">
        <v>32</v>
      </c>
      <c r="P20" s="109">
        <v>32</v>
      </c>
      <c r="Q20" s="109">
        <v>31</v>
      </c>
      <c r="R20" s="109">
        <v>33</v>
      </c>
      <c r="S20" s="109">
        <v>40</v>
      </c>
      <c r="T20" s="109">
        <v>39</v>
      </c>
      <c r="U20" s="109">
        <v>33</v>
      </c>
      <c r="V20" s="109">
        <v>33</v>
      </c>
      <c r="W20" s="109">
        <v>37</v>
      </c>
      <c r="X20" s="109">
        <v>36</v>
      </c>
      <c r="Y20" s="109">
        <v>37</v>
      </c>
      <c r="Z20" s="109">
        <v>36</v>
      </c>
      <c r="AA20" s="109">
        <v>36</v>
      </c>
      <c r="AB20" s="109">
        <v>35</v>
      </c>
      <c r="AC20" s="109">
        <v>34</v>
      </c>
      <c r="AD20" s="109">
        <v>33</v>
      </c>
      <c r="AE20" s="109">
        <v>32</v>
      </c>
      <c r="AF20" s="108">
        <v>34</v>
      </c>
      <c r="AG20" s="110">
        <v>37</v>
      </c>
    </row>
    <row r="21" spans="1:33" x14ac:dyDescent="0.2">
      <c r="A21" s="108" t="s">
        <v>26</v>
      </c>
      <c r="B21" s="109">
        <v>39</v>
      </c>
      <c r="C21" s="109">
        <v>39</v>
      </c>
      <c r="D21" s="109">
        <v>39</v>
      </c>
      <c r="E21" s="109">
        <v>39</v>
      </c>
      <c r="F21" s="109">
        <v>37</v>
      </c>
      <c r="G21" s="109">
        <v>37</v>
      </c>
      <c r="H21" s="109">
        <v>34</v>
      </c>
      <c r="I21" s="109">
        <v>34</v>
      </c>
      <c r="J21" s="109">
        <v>34</v>
      </c>
      <c r="K21" s="109">
        <v>34</v>
      </c>
      <c r="L21" s="109">
        <v>35</v>
      </c>
      <c r="M21" s="109">
        <v>36</v>
      </c>
      <c r="N21" s="109">
        <v>37</v>
      </c>
      <c r="O21" s="109">
        <v>37</v>
      </c>
      <c r="P21" s="109">
        <v>36</v>
      </c>
      <c r="Q21" s="109">
        <v>37</v>
      </c>
      <c r="R21" s="109">
        <v>39</v>
      </c>
      <c r="S21" s="109">
        <v>43</v>
      </c>
      <c r="T21" s="109">
        <v>44</v>
      </c>
      <c r="U21" s="109">
        <v>45</v>
      </c>
      <c r="V21" s="109">
        <v>43</v>
      </c>
      <c r="W21" s="109">
        <v>40</v>
      </c>
      <c r="X21" s="109">
        <v>42</v>
      </c>
      <c r="Y21" s="109">
        <v>42</v>
      </c>
      <c r="Z21" s="109">
        <v>44</v>
      </c>
      <c r="AA21" s="109">
        <v>45</v>
      </c>
      <c r="AB21" s="109">
        <v>45</v>
      </c>
      <c r="AC21" s="109">
        <v>44</v>
      </c>
      <c r="AD21" s="109">
        <v>44</v>
      </c>
      <c r="AE21" s="109">
        <v>44</v>
      </c>
      <c r="AF21" s="109">
        <v>44</v>
      </c>
      <c r="AG21" s="109">
        <v>42</v>
      </c>
    </row>
    <row r="22" spans="1:33" x14ac:dyDescent="0.2">
      <c r="A22" s="108" t="s">
        <v>9</v>
      </c>
      <c r="B22" s="109">
        <v>31</v>
      </c>
      <c r="C22" s="109">
        <v>31</v>
      </c>
      <c r="D22" s="109">
        <v>31</v>
      </c>
      <c r="E22" s="109">
        <v>30</v>
      </c>
      <c r="F22" s="109">
        <v>31</v>
      </c>
      <c r="G22" s="109">
        <v>33</v>
      </c>
      <c r="H22" s="109">
        <v>34</v>
      </c>
      <c r="I22" s="109">
        <v>33</v>
      </c>
      <c r="J22" s="109">
        <v>34</v>
      </c>
      <c r="K22" s="109">
        <v>32</v>
      </c>
      <c r="L22" s="109">
        <v>31</v>
      </c>
      <c r="M22" s="109">
        <v>32</v>
      </c>
      <c r="N22" s="109">
        <v>34</v>
      </c>
      <c r="O22" s="109">
        <v>35</v>
      </c>
      <c r="P22" s="109">
        <v>36</v>
      </c>
      <c r="Q22" s="109">
        <v>35</v>
      </c>
      <c r="R22" s="109">
        <v>34</v>
      </c>
      <c r="S22" s="109">
        <v>38</v>
      </c>
      <c r="T22" s="109">
        <v>42</v>
      </c>
      <c r="U22" s="109">
        <v>42</v>
      </c>
      <c r="V22" s="109">
        <v>41</v>
      </c>
      <c r="W22" s="109">
        <v>43</v>
      </c>
      <c r="X22" s="109">
        <v>43</v>
      </c>
      <c r="Y22" s="109">
        <v>43</v>
      </c>
      <c r="Z22" s="109">
        <v>45</v>
      </c>
      <c r="AA22" s="109">
        <v>47</v>
      </c>
      <c r="AB22" s="109">
        <v>46</v>
      </c>
      <c r="AC22" s="109">
        <v>47</v>
      </c>
      <c r="AD22" s="109">
        <v>48</v>
      </c>
      <c r="AE22" s="109">
        <v>50</v>
      </c>
      <c r="AF22" s="108">
        <v>51</v>
      </c>
      <c r="AG22" s="110">
        <v>53</v>
      </c>
    </row>
    <row r="23" spans="1:33" x14ac:dyDescent="0.2">
      <c r="A23" s="108" t="s">
        <v>36</v>
      </c>
      <c r="B23" s="109">
        <v>80</v>
      </c>
      <c r="C23" s="109">
        <v>78</v>
      </c>
      <c r="D23" s="109">
        <v>77</v>
      </c>
      <c r="E23" s="109">
        <v>76</v>
      </c>
      <c r="F23" s="109">
        <v>76</v>
      </c>
      <c r="G23" s="109">
        <v>76</v>
      </c>
      <c r="H23" s="109">
        <v>76</v>
      </c>
      <c r="I23" s="109">
        <v>75</v>
      </c>
      <c r="J23" s="109">
        <v>76</v>
      </c>
      <c r="K23" s="109">
        <v>76</v>
      </c>
      <c r="L23" s="109">
        <v>73</v>
      </c>
      <c r="M23" s="109">
        <v>79</v>
      </c>
      <c r="N23" s="109">
        <v>85</v>
      </c>
      <c r="O23" s="109">
        <v>85</v>
      </c>
      <c r="P23" s="109">
        <v>84</v>
      </c>
      <c r="Q23" s="109">
        <v>83</v>
      </c>
      <c r="R23" s="109">
        <v>83</v>
      </c>
      <c r="S23" s="109">
        <v>88</v>
      </c>
      <c r="T23" s="109">
        <v>91</v>
      </c>
      <c r="U23" s="109">
        <v>91</v>
      </c>
      <c r="V23" s="109">
        <v>93</v>
      </c>
      <c r="W23" s="109">
        <v>97</v>
      </c>
      <c r="X23" s="109">
        <v>100</v>
      </c>
      <c r="Y23" s="109">
        <v>101</v>
      </c>
      <c r="Z23" s="109">
        <v>105</v>
      </c>
      <c r="AA23" s="109">
        <v>106</v>
      </c>
      <c r="AB23" s="109">
        <v>108</v>
      </c>
      <c r="AC23" s="109">
        <v>106</v>
      </c>
      <c r="AD23" s="109">
        <v>108</v>
      </c>
      <c r="AE23" s="109">
        <v>111</v>
      </c>
      <c r="AF23" s="108">
        <v>119</v>
      </c>
      <c r="AG23" s="110">
        <v>119</v>
      </c>
    </row>
    <row r="24" spans="1:33" x14ac:dyDescent="0.2">
      <c r="A24" s="108" t="s">
        <v>12</v>
      </c>
      <c r="B24" s="109">
        <v>18</v>
      </c>
      <c r="C24" s="109">
        <v>18</v>
      </c>
      <c r="D24" s="109">
        <v>18</v>
      </c>
      <c r="E24" s="109">
        <v>17</v>
      </c>
      <c r="F24" s="109">
        <v>17</v>
      </c>
      <c r="G24" s="109">
        <v>18</v>
      </c>
      <c r="H24" s="109">
        <v>17</v>
      </c>
      <c r="I24" s="109">
        <v>17</v>
      </c>
      <c r="J24" s="109">
        <v>17</v>
      </c>
      <c r="K24" s="109">
        <v>18</v>
      </c>
      <c r="L24" s="109">
        <v>17</v>
      </c>
      <c r="M24" s="109">
        <v>17</v>
      </c>
      <c r="N24" s="109">
        <v>16</v>
      </c>
      <c r="O24" s="109">
        <v>18</v>
      </c>
      <c r="P24" s="109">
        <v>20</v>
      </c>
      <c r="Q24" s="109">
        <v>21</v>
      </c>
      <c r="R24" s="109">
        <v>21</v>
      </c>
      <c r="S24" s="109">
        <v>24</v>
      </c>
      <c r="T24" s="109">
        <v>24</v>
      </c>
      <c r="U24" s="109">
        <v>22</v>
      </c>
      <c r="V24" s="109">
        <v>24</v>
      </c>
      <c r="W24" s="109">
        <v>25</v>
      </c>
      <c r="X24" s="109">
        <v>25</v>
      </c>
      <c r="Y24" s="109">
        <v>26</v>
      </c>
      <c r="Z24" s="109">
        <v>25</v>
      </c>
      <c r="AA24" s="109">
        <v>27</v>
      </c>
      <c r="AB24" s="109">
        <v>26</v>
      </c>
      <c r="AC24" s="109">
        <v>25</v>
      </c>
      <c r="AD24" s="109">
        <v>25</v>
      </c>
      <c r="AE24" s="109">
        <v>28</v>
      </c>
      <c r="AF24" s="108">
        <v>29</v>
      </c>
      <c r="AG24" s="110">
        <v>27</v>
      </c>
    </row>
    <row r="25" spans="1:33" x14ac:dyDescent="0.2">
      <c r="A25" s="108" t="s">
        <v>32</v>
      </c>
      <c r="B25" s="109">
        <v>6</v>
      </c>
      <c r="C25" s="109">
        <v>6</v>
      </c>
      <c r="D25" s="109">
        <v>5</v>
      </c>
      <c r="E25" s="109">
        <v>5</v>
      </c>
      <c r="F25" s="109">
        <v>5</v>
      </c>
      <c r="G25" s="109">
        <v>4</v>
      </c>
      <c r="H25" s="109">
        <v>3</v>
      </c>
      <c r="I25" s="109">
        <v>3</v>
      </c>
      <c r="J25" s="109">
        <v>4</v>
      </c>
      <c r="K25" s="109">
        <v>4</v>
      </c>
      <c r="L25" s="109">
        <v>4</v>
      </c>
      <c r="M25" s="109">
        <v>4</v>
      </c>
      <c r="N25" s="109">
        <v>4</v>
      </c>
      <c r="O25" s="109">
        <v>4</v>
      </c>
      <c r="P25" s="109">
        <v>4</v>
      </c>
      <c r="Q25" s="109">
        <v>4</v>
      </c>
      <c r="R25" s="109">
        <v>4</v>
      </c>
      <c r="S25" s="109">
        <v>4</v>
      </c>
      <c r="T25" s="109">
        <v>4</v>
      </c>
      <c r="U25" s="109">
        <v>3</v>
      </c>
      <c r="V25" s="109">
        <v>3</v>
      </c>
      <c r="W25" s="109">
        <v>3</v>
      </c>
      <c r="X25" s="109">
        <v>3</v>
      </c>
      <c r="Y25" s="109">
        <v>3</v>
      </c>
      <c r="Z25" s="109">
        <v>3</v>
      </c>
      <c r="AA25" s="109">
        <v>3</v>
      </c>
      <c r="AB25" s="109">
        <v>5</v>
      </c>
      <c r="AC25" s="109">
        <v>6</v>
      </c>
      <c r="AD25" s="109">
        <v>6</v>
      </c>
      <c r="AE25" s="109">
        <v>8</v>
      </c>
      <c r="AF25" s="108">
        <v>8</v>
      </c>
      <c r="AG25" s="110">
        <v>8</v>
      </c>
    </row>
    <row r="26" spans="1:33" x14ac:dyDescent="0.2">
      <c r="A26" s="111" t="s">
        <v>15</v>
      </c>
      <c r="B26" s="112">
        <v>8</v>
      </c>
      <c r="C26" s="112">
        <v>7</v>
      </c>
      <c r="D26" s="112">
        <v>7</v>
      </c>
      <c r="E26" s="112">
        <v>6</v>
      </c>
      <c r="F26" s="112">
        <v>5</v>
      </c>
      <c r="G26" s="112">
        <v>5</v>
      </c>
      <c r="H26" s="112">
        <v>5</v>
      </c>
      <c r="I26" s="112">
        <v>5</v>
      </c>
      <c r="J26" s="112">
        <v>4</v>
      </c>
      <c r="K26" s="112">
        <v>5</v>
      </c>
      <c r="L26" s="112">
        <v>6</v>
      </c>
      <c r="M26" s="112">
        <v>7</v>
      </c>
      <c r="N26" s="112">
        <v>7</v>
      </c>
      <c r="O26" s="112">
        <v>9</v>
      </c>
      <c r="P26" s="112">
        <v>21</v>
      </c>
      <c r="Q26" s="112">
        <v>23</v>
      </c>
      <c r="R26" s="112">
        <v>27</v>
      </c>
      <c r="S26" s="112">
        <v>28</v>
      </c>
      <c r="T26" s="112">
        <v>29</v>
      </c>
      <c r="U26" s="112">
        <v>17</v>
      </c>
      <c r="V26" s="112">
        <v>17</v>
      </c>
      <c r="W26" s="112">
        <v>17</v>
      </c>
      <c r="X26" s="112">
        <v>17</v>
      </c>
      <c r="Y26" s="112">
        <v>17</v>
      </c>
      <c r="Z26" s="112">
        <v>19</v>
      </c>
      <c r="AA26" s="112">
        <v>21</v>
      </c>
      <c r="AB26" s="112">
        <v>25</v>
      </c>
      <c r="AC26" s="112">
        <v>25</v>
      </c>
      <c r="AD26" s="112">
        <v>26</v>
      </c>
      <c r="AE26" s="112">
        <v>31</v>
      </c>
      <c r="AF26" s="111">
        <v>34</v>
      </c>
      <c r="AG26" s="113">
        <v>37</v>
      </c>
    </row>
    <row r="27" spans="1:33" x14ac:dyDescent="0.2">
      <c r="A27" s="100" t="s">
        <v>35</v>
      </c>
      <c r="B27" s="101">
        <f t="shared" ref="B27:AG27" si="0">SUM(B17:B26)</f>
        <v>246</v>
      </c>
      <c r="C27" s="101">
        <f t="shared" si="0"/>
        <v>240</v>
      </c>
      <c r="D27" s="101">
        <f t="shared" si="0"/>
        <v>236</v>
      </c>
      <c r="E27" s="101">
        <f t="shared" si="0"/>
        <v>231</v>
      </c>
      <c r="F27" s="101">
        <f t="shared" si="0"/>
        <v>227</v>
      </c>
      <c r="G27" s="101">
        <f t="shared" si="0"/>
        <v>227</v>
      </c>
      <c r="H27" s="101">
        <f t="shared" si="0"/>
        <v>221</v>
      </c>
      <c r="I27" s="101">
        <f t="shared" si="0"/>
        <v>217</v>
      </c>
      <c r="J27" s="101">
        <f t="shared" si="0"/>
        <v>220</v>
      </c>
      <c r="K27" s="101">
        <f t="shared" si="0"/>
        <v>220</v>
      </c>
      <c r="L27" s="101">
        <f t="shared" si="0"/>
        <v>214</v>
      </c>
      <c r="M27" s="101">
        <f t="shared" si="0"/>
        <v>222</v>
      </c>
      <c r="N27" s="101">
        <f t="shared" si="0"/>
        <v>230</v>
      </c>
      <c r="O27" s="101">
        <f t="shared" si="0"/>
        <v>235</v>
      </c>
      <c r="P27" s="101">
        <f t="shared" si="0"/>
        <v>247</v>
      </c>
      <c r="Q27" s="101">
        <f t="shared" si="0"/>
        <v>249</v>
      </c>
      <c r="R27" s="101">
        <f t="shared" si="0"/>
        <v>256</v>
      </c>
      <c r="S27" s="101">
        <f t="shared" si="0"/>
        <v>285</v>
      </c>
      <c r="T27" s="101">
        <f t="shared" si="0"/>
        <v>292</v>
      </c>
      <c r="U27" s="101">
        <f t="shared" si="0"/>
        <v>272</v>
      </c>
      <c r="V27" s="101">
        <f t="shared" si="0"/>
        <v>273</v>
      </c>
      <c r="W27" s="101">
        <f t="shared" si="0"/>
        <v>289</v>
      </c>
      <c r="X27" s="101">
        <f t="shared" si="0"/>
        <v>291</v>
      </c>
      <c r="Y27" s="101">
        <f t="shared" si="0"/>
        <v>295</v>
      </c>
      <c r="Z27" s="101">
        <f t="shared" si="0"/>
        <v>302</v>
      </c>
      <c r="AA27" s="101">
        <f t="shared" si="0"/>
        <v>310</v>
      </c>
      <c r="AB27" s="101">
        <f t="shared" si="0"/>
        <v>315</v>
      </c>
      <c r="AC27" s="101">
        <f t="shared" si="0"/>
        <v>313</v>
      </c>
      <c r="AD27" s="101">
        <f t="shared" si="0"/>
        <v>316</v>
      </c>
      <c r="AE27" s="101">
        <f t="shared" si="0"/>
        <v>330</v>
      </c>
      <c r="AF27" s="101">
        <f t="shared" si="0"/>
        <v>344</v>
      </c>
      <c r="AG27" s="100">
        <f t="shared" si="0"/>
        <v>349</v>
      </c>
    </row>
    <row r="28" spans="1:33" x14ac:dyDescent="0.2">
      <c r="A28" s="79" t="s">
        <v>34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E09C6-0D31-4C2B-8573-5EB62A071354}">
  <dimension ref="A1:AQ26"/>
  <sheetViews>
    <sheetView workbookViewId="0">
      <selection activeCell="A6" sqref="A6"/>
    </sheetView>
  </sheetViews>
  <sheetFormatPr baseColWidth="10" defaultRowHeight="12.75" x14ac:dyDescent="0.2"/>
  <cols>
    <col min="1" max="1" width="17.85546875" style="78" customWidth="1"/>
    <col min="2" max="31" width="8.7109375" style="78" customWidth="1"/>
    <col min="32" max="16384" width="11.42578125" style="78"/>
  </cols>
  <sheetData>
    <row r="1" spans="1:43" s="93" customFormat="1" ht="27.75" x14ac:dyDescent="0.4">
      <c r="A1" s="91" t="s">
        <v>20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</row>
    <row r="2" spans="1:43" s="96" customFormat="1" ht="18.75" x14ac:dyDescent="0.3">
      <c r="A2" s="114" t="s">
        <v>21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  <c r="N2" s="95"/>
      <c r="O2" s="95"/>
      <c r="P2" s="95"/>
      <c r="Q2" s="95"/>
    </row>
    <row r="3" spans="1:43" ht="15" x14ac:dyDescent="0.25">
      <c r="A3" s="115" t="s">
        <v>37</v>
      </c>
    </row>
    <row r="5" spans="1:43" x14ac:dyDescent="0.2">
      <c r="A5" s="76" t="s">
        <v>38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7"/>
      <c r="V5" s="77"/>
    </row>
    <row r="6" spans="1:43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V6" s="77"/>
    </row>
    <row r="7" spans="1:43" s="79" customFormat="1" ht="11.25" x14ac:dyDescent="0.2">
      <c r="A7" s="79" t="s">
        <v>16</v>
      </c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</row>
    <row r="8" spans="1:43" s="79" customFormat="1" ht="11.25" x14ac:dyDescent="0.2">
      <c r="A8" s="81" t="s">
        <v>17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12" spans="1:43" s="99" customFormat="1" ht="15.75" x14ac:dyDescent="0.25">
      <c r="A12" s="97" t="s">
        <v>22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</row>
    <row r="13" spans="1:43" s="82" customFormat="1" x14ac:dyDescent="0.2">
      <c r="A13" s="83" t="s">
        <v>23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</row>
    <row r="14" spans="1:43" s="85" customFormat="1" ht="14.25" x14ac:dyDescent="0.2">
      <c r="B14" s="86">
        <v>2022</v>
      </c>
      <c r="C14" s="86">
        <v>2021</v>
      </c>
      <c r="D14" s="86">
        <v>2020</v>
      </c>
      <c r="E14" s="86">
        <v>2019</v>
      </c>
      <c r="F14" s="86">
        <v>2018</v>
      </c>
      <c r="G14" s="86">
        <v>2017</v>
      </c>
      <c r="H14" s="86">
        <v>2016</v>
      </c>
      <c r="I14" s="86">
        <v>2015</v>
      </c>
      <c r="J14" s="86">
        <v>2014</v>
      </c>
      <c r="K14" s="86">
        <v>2013</v>
      </c>
      <c r="L14" s="86">
        <v>2012</v>
      </c>
      <c r="M14" s="86">
        <v>2011</v>
      </c>
      <c r="N14" s="87">
        <v>2010</v>
      </c>
      <c r="O14" s="87" t="s">
        <v>33</v>
      </c>
      <c r="P14" s="87">
        <v>2008</v>
      </c>
      <c r="Q14" s="87">
        <v>2007</v>
      </c>
      <c r="R14" s="87">
        <v>2006</v>
      </c>
      <c r="S14" s="87">
        <v>2005</v>
      </c>
      <c r="T14" s="87">
        <v>2004</v>
      </c>
      <c r="U14" s="87">
        <v>2003</v>
      </c>
      <c r="V14" s="87">
        <v>2002</v>
      </c>
      <c r="W14" s="87">
        <v>2001</v>
      </c>
      <c r="X14" s="87">
        <v>2000</v>
      </c>
      <c r="Y14" s="87">
        <v>1999</v>
      </c>
      <c r="Z14" s="87">
        <v>1998</v>
      </c>
      <c r="AA14" s="87">
        <v>1997</v>
      </c>
      <c r="AB14" s="87">
        <v>1996</v>
      </c>
      <c r="AC14" s="86">
        <v>1995</v>
      </c>
      <c r="AD14" s="86">
        <v>1994</v>
      </c>
    </row>
    <row r="15" spans="1:43" x14ac:dyDescent="0.2">
      <c r="A15" s="102" t="s">
        <v>0</v>
      </c>
      <c r="B15" s="103" t="s">
        <v>1</v>
      </c>
      <c r="C15" s="103" t="s">
        <v>1</v>
      </c>
      <c r="D15" s="103" t="s">
        <v>1</v>
      </c>
      <c r="E15" s="103" t="s">
        <v>1</v>
      </c>
      <c r="F15" s="103" t="s">
        <v>1</v>
      </c>
      <c r="G15" s="103" t="s">
        <v>1</v>
      </c>
      <c r="H15" s="103" t="s">
        <v>1</v>
      </c>
      <c r="I15" s="103" t="s">
        <v>1</v>
      </c>
      <c r="J15" s="103" t="s">
        <v>1</v>
      </c>
      <c r="K15" s="103" t="s">
        <v>1</v>
      </c>
      <c r="L15" s="103" t="s">
        <v>1</v>
      </c>
      <c r="M15" s="103" t="s">
        <v>1</v>
      </c>
      <c r="N15" s="103" t="s">
        <v>1</v>
      </c>
      <c r="O15" s="103" t="s">
        <v>1</v>
      </c>
      <c r="P15" s="103" t="s">
        <v>1</v>
      </c>
      <c r="Q15" s="103" t="s">
        <v>1</v>
      </c>
      <c r="R15" s="103" t="s">
        <v>1</v>
      </c>
      <c r="S15" s="103" t="s">
        <v>1</v>
      </c>
      <c r="T15" s="103" t="s">
        <v>1</v>
      </c>
      <c r="U15" s="103" t="s">
        <v>1</v>
      </c>
      <c r="V15" s="103" t="s">
        <v>1</v>
      </c>
      <c r="W15" s="103" t="s">
        <v>1</v>
      </c>
      <c r="X15" s="103" t="s">
        <v>1</v>
      </c>
      <c r="Y15" s="103" t="s">
        <v>1</v>
      </c>
      <c r="Z15" s="103" t="s">
        <v>1</v>
      </c>
      <c r="AA15" s="103" t="s">
        <v>1</v>
      </c>
      <c r="AB15" s="103" t="s">
        <v>1</v>
      </c>
      <c r="AC15" s="104" t="s">
        <v>1</v>
      </c>
      <c r="AD15" s="104" t="s">
        <v>1</v>
      </c>
    </row>
    <row r="16" spans="1:43" x14ac:dyDescent="0.2">
      <c r="A16" s="88" t="s">
        <v>2</v>
      </c>
      <c r="B16" s="89" t="s">
        <v>3</v>
      </c>
      <c r="C16" s="89" t="s">
        <v>3</v>
      </c>
      <c r="D16" s="89" t="s">
        <v>3</v>
      </c>
      <c r="E16" s="89" t="s">
        <v>3</v>
      </c>
      <c r="F16" s="89" t="s">
        <v>3</v>
      </c>
      <c r="G16" s="89" t="s">
        <v>3</v>
      </c>
      <c r="H16" s="89" t="s">
        <v>3</v>
      </c>
      <c r="I16" s="89" t="s">
        <v>3</v>
      </c>
      <c r="J16" s="89" t="s">
        <v>3</v>
      </c>
      <c r="K16" s="89" t="s">
        <v>3</v>
      </c>
      <c r="L16" s="89" t="s">
        <v>3</v>
      </c>
      <c r="M16" s="89" t="s">
        <v>3</v>
      </c>
      <c r="N16" s="89" t="s">
        <v>3</v>
      </c>
      <c r="O16" s="89" t="s">
        <v>3</v>
      </c>
      <c r="P16" s="89" t="s">
        <v>3</v>
      </c>
      <c r="Q16" s="89" t="s">
        <v>3</v>
      </c>
      <c r="R16" s="89" t="s">
        <v>3</v>
      </c>
      <c r="S16" s="89" t="s">
        <v>3</v>
      </c>
      <c r="T16" s="89" t="s">
        <v>3</v>
      </c>
      <c r="U16" s="89" t="s">
        <v>3</v>
      </c>
      <c r="V16" s="89" t="s">
        <v>3</v>
      </c>
      <c r="W16" s="89" t="s">
        <v>3</v>
      </c>
      <c r="X16" s="89" t="s">
        <v>3</v>
      </c>
      <c r="Y16" s="89" t="s">
        <v>3</v>
      </c>
      <c r="Z16" s="89" t="s">
        <v>3</v>
      </c>
      <c r="AA16" s="89" t="s">
        <v>3</v>
      </c>
      <c r="AB16" s="89" t="s">
        <v>3</v>
      </c>
      <c r="AC16" s="90" t="s">
        <v>3</v>
      </c>
      <c r="AD16" s="90" t="s">
        <v>3</v>
      </c>
    </row>
    <row r="17" spans="1:30" x14ac:dyDescent="0.2">
      <c r="A17" s="105" t="s">
        <v>31</v>
      </c>
      <c r="B17" s="106">
        <v>21</v>
      </c>
      <c r="C17" s="106">
        <v>21</v>
      </c>
      <c r="D17" s="106">
        <v>21</v>
      </c>
      <c r="E17" s="106">
        <v>19</v>
      </c>
      <c r="F17" s="106">
        <v>18</v>
      </c>
      <c r="G17" s="106">
        <v>19</v>
      </c>
      <c r="H17" s="106">
        <v>19</v>
      </c>
      <c r="I17" s="106">
        <v>17</v>
      </c>
      <c r="J17" s="106">
        <v>16</v>
      </c>
      <c r="K17" s="106">
        <v>16</v>
      </c>
      <c r="L17" s="106">
        <v>15</v>
      </c>
      <c r="M17" s="106">
        <v>14</v>
      </c>
      <c r="N17" s="106">
        <v>15</v>
      </c>
      <c r="O17" s="106">
        <v>15</v>
      </c>
      <c r="P17" s="106">
        <v>20</v>
      </c>
      <c r="Q17" s="106">
        <v>19</v>
      </c>
      <c r="R17" s="106">
        <v>19</v>
      </c>
      <c r="S17" s="106">
        <v>19</v>
      </c>
      <c r="T17" s="106">
        <v>27</v>
      </c>
      <c r="U17" s="106">
        <v>25</v>
      </c>
      <c r="V17" s="106">
        <v>26</v>
      </c>
      <c r="W17" s="106">
        <v>25</v>
      </c>
      <c r="X17" s="106">
        <v>25</v>
      </c>
      <c r="Y17" s="106">
        <v>25</v>
      </c>
      <c r="Z17" s="106">
        <v>26</v>
      </c>
      <c r="AA17" s="106">
        <v>26</v>
      </c>
      <c r="AB17" s="106">
        <v>26</v>
      </c>
      <c r="AC17" s="105">
        <v>25</v>
      </c>
      <c r="AD17" s="107">
        <v>26</v>
      </c>
    </row>
    <row r="18" spans="1:30" x14ac:dyDescent="0.2">
      <c r="A18" s="108" t="s">
        <v>6</v>
      </c>
      <c r="B18" s="109">
        <v>37</v>
      </c>
      <c r="C18" s="109">
        <v>35</v>
      </c>
      <c r="D18" s="109">
        <v>33</v>
      </c>
      <c r="E18" s="109">
        <v>33</v>
      </c>
      <c r="F18" s="109">
        <v>32</v>
      </c>
      <c r="G18" s="109">
        <v>32</v>
      </c>
      <c r="H18" s="109">
        <v>32</v>
      </c>
      <c r="I18" s="109">
        <v>31</v>
      </c>
      <c r="J18" s="109">
        <v>31</v>
      </c>
      <c r="K18" s="109">
        <v>31</v>
      </c>
      <c r="L18" s="109">
        <v>32</v>
      </c>
      <c r="M18" s="109">
        <v>32</v>
      </c>
      <c r="N18" s="109">
        <v>31</v>
      </c>
      <c r="O18" s="109">
        <v>33</v>
      </c>
      <c r="P18" s="109">
        <v>40</v>
      </c>
      <c r="Q18" s="109">
        <v>39</v>
      </c>
      <c r="R18" s="109">
        <v>33</v>
      </c>
      <c r="S18" s="109">
        <v>33</v>
      </c>
      <c r="T18" s="109">
        <v>37</v>
      </c>
      <c r="U18" s="109">
        <v>36</v>
      </c>
      <c r="V18" s="109">
        <v>37</v>
      </c>
      <c r="W18" s="109">
        <v>36</v>
      </c>
      <c r="X18" s="109">
        <v>36</v>
      </c>
      <c r="Y18" s="109">
        <v>35</v>
      </c>
      <c r="Z18" s="109">
        <v>34</v>
      </c>
      <c r="AA18" s="109">
        <v>33</v>
      </c>
      <c r="AB18" s="109">
        <v>32</v>
      </c>
      <c r="AC18" s="108">
        <v>34</v>
      </c>
      <c r="AD18" s="110">
        <v>37</v>
      </c>
    </row>
    <row r="19" spans="1:30" x14ac:dyDescent="0.2">
      <c r="A19" s="108" t="s">
        <v>26</v>
      </c>
      <c r="B19" s="109">
        <v>39</v>
      </c>
      <c r="C19" s="109">
        <v>37</v>
      </c>
      <c r="D19" s="109">
        <v>37</v>
      </c>
      <c r="E19" s="109">
        <v>34</v>
      </c>
      <c r="F19" s="109">
        <v>34</v>
      </c>
      <c r="G19" s="109">
        <v>34</v>
      </c>
      <c r="H19" s="109">
        <v>34</v>
      </c>
      <c r="I19" s="109">
        <v>35</v>
      </c>
      <c r="J19" s="109">
        <v>36</v>
      </c>
      <c r="K19" s="109">
        <v>37</v>
      </c>
      <c r="L19" s="109">
        <v>37</v>
      </c>
      <c r="M19" s="109">
        <v>36</v>
      </c>
      <c r="N19" s="109">
        <v>37</v>
      </c>
      <c r="O19" s="109">
        <v>39</v>
      </c>
      <c r="P19" s="109">
        <v>43</v>
      </c>
      <c r="Q19" s="109">
        <v>44</v>
      </c>
      <c r="R19" s="109">
        <v>45</v>
      </c>
      <c r="S19" s="109">
        <v>43</v>
      </c>
      <c r="T19" s="109">
        <v>40</v>
      </c>
      <c r="U19" s="109">
        <v>42</v>
      </c>
      <c r="V19" s="109">
        <v>42</v>
      </c>
      <c r="W19" s="109">
        <v>44</v>
      </c>
      <c r="X19" s="109">
        <v>45</v>
      </c>
      <c r="Y19" s="109">
        <v>45</v>
      </c>
      <c r="Z19" s="109">
        <v>44</v>
      </c>
      <c r="AA19" s="109">
        <v>44</v>
      </c>
      <c r="AB19" s="109">
        <v>44</v>
      </c>
      <c r="AC19" s="109">
        <v>44</v>
      </c>
      <c r="AD19" s="109">
        <v>42</v>
      </c>
    </row>
    <row r="20" spans="1:30" x14ac:dyDescent="0.2">
      <c r="A20" s="108" t="s">
        <v>9</v>
      </c>
      <c r="B20" s="109">
        <v>30</v>
      </c>
      <c r="C20" s="109">
        <v>31</v>
      </c>
      <c r="D20" s="109">
        <v>33</v>
      </c>
      <c r="E20" s="109">
        <v>34</v>
      </c>
      <c r="F20" s="109">
        <v>33</v>
      </c>
      <c r="G20" s="109">
        <v>34</v>
      </c>
      <c r="H20" s="109">
        <v>32</v>
      </c>
      <c r="I20" s="109">
        <v>31</v>
      </c>
      <c r="J20" s="109">
        <v>32</v>
      </c>
      <c r="K20" s="109">
        <v>34</v>
      </c>
      <c r="L20" s="109">
        <v>35</v>
      </c>
      <c r="M20" s="109">
        <v>36</v>
      </c>
      <c r="N20" s="109">
        <v>35</v>
      </c>
      <c r="O20" s="109">
        <v>34</v>
      </c>
      <c r="P20" s="109">
        <v>38</v>
      </c>
      <c r="Q20" s="109">
        <v>42</v>
      </c>
      <c r="R20" s="109">
        <v>42</v>
      </c>
      <c r="S20" s="109">
        <v>41</v>
      </c>
      <c r="T20" s="109">
        <v>43</v>
      </c>
      <c r="U20" s="109">
        <v>43</v>
      </c>
      <c r="V20" s="109">
        <v>43</v>
      </c>
      <c r="W20" s="109">
        <v>45</v>
      </c>
      <c r="X20" s="109">
        <v>47</v>
      </c>
      <c r="Y20" s="109">
        <v>46</v>
      </c>
      <c r="Z20" s="109">
        <v>47</v>
      </c>
      <c r="AA20" s="109">
        <v>48</v>
      </c>
      <c r="AB20" s="109">
        <v>50</v>
      </c>
      <c r="AC20" s="108">
        <v>51</v>
      </c>
      <c r="AD20" s="110">
        <v>53</v>
      </c>
    </row>
    <row r="21" spans="1:30" x14ac:dyDescent="0.2">
      <c r="A21" s="108" t="s">
        <v>36</v>
      </c>
      <c r="B21" s="109">
        <v>76</v>
      </c>
      <c r="C21" s="109">
        <v>76</v>
      </c>
      <c r="D21" s="109">
        <v>76</v>
      </c>
      <c r="E21" s="109">
        <v>76</v>
      </c>
      <c r="F21" s="109">
        <v>75</v>
      </c>
      <c r="G21" s="109">
        <v>76</v>
      </c>
      <c r="H21" s="109">
        <v>76</v>
      </c>
      <c r="I21" s="109">
        <v>73</v>
      </c>
      <c r="J21" s="109">
        <v>79</v>
      </c>
      <c r="K21" s="109">
        <v>85</v>
      </c>
      <c r="L21" s="109">
        <v>85</v>
      </c>
      <c r="M21" s="109">
        <v>84</v>
      </c>
      <c r="N21" s="109">
        <v>83</v>
      </c>
      <c r="O21" s="109">
        <v>83</v>
      </c>
      <c r="P21" s="109">
        <v>88</v>
      </c>
      <c r="Q21" s="109">
        <v>91</v>
      </c>
      <c r="R21" s="109">
        <v>91</v>
      </c>
      <c r="S21" s="109">
        <v>93</v>
      </c>
      <c r="T21" s="109">
        <v>97</v>
      </c>
      <c r="U21" s="109">
        <v>100</v>
      </c>
      <c r="V21" s="109">
        <v>101</v>
      </c>
      <c r="W21" s="109">
        <v>105</v>
      </c>
      <c r="X21" s="109">
        <v>106</v>
      </c>
      <c r="Y21" s="109">
        <v>108</v>
      </c>
      <c r="Z21" s="109">
        <v>106</v>
      </c>
      <c r="AA21" s="109">
        <v>108</v>
      </c>
      <c r="AB21" s="109">
        <v>111</v>
      </c>
      <c r="AC21" s="108">
        <v>119</v>
      </c>
      <c r="AD21" s="110">
        <v>119</v>
      </c>
    </row>
    <row r="22" spans="1:30" x14ac:dyDescent="0.2">
      <c r="A22" s="108" t="s">
        <v>12</v>
      </c>
      <c r="B22" s="109">
        <v>17</v>
      </c>
      <c r="C22" s="109">
        <v>17</v>
      </c>
      <c r="D22" s="109">
        <v>18</v>
      </c>
      <c r="E22" s="109">
        <v>17</v>
      </c>
      <c r="F22" s="109">
        <v>17</v>
      </c>
      <c r="G22" s="109">
        <v>17</v>
      </c>
      <c r="H22" s="109">
        <v>18</v>
      </c>
      <c r="I22" s="109">
        <v>17</v>
      </c>
      <c r="J22" s="109">
        <v>17</v>
      </c>
      <c r="K22" s="109">
        <v>16</v>
      </c>
      <c r="L22" s="109">
        <v>18</v>
      </c>
      <c r="M22" s="109">
        <v>20</v>
      </c>
      <c r="N22" s="109">
        <v>21</v>
      </c>
      <c r="O22" s="109">
        <v>21</v>
      </c>
      <c r="P22" s="109">
        <v>24</v>
      </c>
      <c r="Q22" s="109">
        <v>24</v>
      </c>
      <c r="R22" s="109">
        <v>22</v>
      </c>
      <c r="S22" s="109">
        <v>24</v>
      </c>
      <c r="T22" s="109">
        <v>25</v>
      </c>
      <c r="U22" s="109">
        <v>25</v>
      </c>
      <c r="V22" s="109">
        <v>26</v>
      </c>
      <c r="W22" s="109">
        <v>25</v>
      </c>
      <c r="X22" s="109">
        <v>27</v>
      </c>
      <c r="Y22" s="109">
        <v>26</v>
      </c>
      <c r="Z22" s="109">
        <v>25</v>
      </c>
      <c r="AA22" s="109">
        <v>25</v>
      </c>
      <c r="AB22" s="109">
        <v>28</v>
      </c>
      <c r="AC22" s="108">
        <v>29</v>
      </c>
      <c r="AD22" s="110">
        <v>27</v>
      </c>
    </row>
    <row r="23" spans="1:30" x14ac:dyDescent="0.2">
      <c r="A23" s="108" t="s">
        <v>32</v>
      </c>
      <c r="B23" s="109">
        <v>5</v>
      </c>
      <c r="C23" s="109">
        <v>5</v>
      </c>
      <c r="D23" s="109">
        <v>4</v>
      </c>
      <c r="E23" s="109">
        <v>3</v>
      </c>
      <c r="F23" s="109">
        <v>3</v>
      </c>
      <c r="G23" s="109">
        <v>4</v>
      </c>
      <c r="H23" s="109">
        <v>4</v>
      </c>
      <c r="I23" s="109">
        <v>4</v>
      </c>
      <c r="J23" s="109">
        <v>4</v>
      </c>
      <c r="K23" s="109">
        <v>4</v>
      </c>
      <c r="L23" s="109">
        <v>4</v>
      </c>
      <c r="M23" s="109">
        <v>4</v>
      </c>
      <c r="N23" s="109">
        <v>4</v>
      </c>
      <c r="O23" s="109">
        <v>4</v>
      </c>
      <c r="P23" s="109">
        <v>4</v>
      </c>
      <c r="Q23" s="109">
        <v>4</v>
      </c>
      <c r="R23" s="109">
        <v>3</v>
      </c>
      <c r="S23" s="109">
        <v>3</v>
      </c>
      <c r="T23" s="109">
        <v>3</v>
      </c>
      <c r="U23" s="109">
        <v>3</v>
      </c>
      <c r="V23" s="109">
        <v>3</v>
      </c>
      <c r="W23" s="109">
        <v>3</v>
      </c>
      <c r="X23" s="109">
        <v>3</v>
      </c>
      <c r="Y23" s="109">
        <v>5</v>
      </c>
      <c r="Z23" s="109">
        <v>6</v>
      </c>
      <c r="AA23" s="109">
        <v>6</v>
      </c>
      <c r="AB23" s="109">
        <v>8</v>
      </c>
      <c r="AC23" s="108">
        <v>8</v>
      </c>
      <c r="AD23" s="110">
        <v>8</v>
      </c>
    </row>
    <row r="24" spans="1:30" x14ac:dyDescent="0.2">
      <c r="A24" s="111" t="s">
        <v>15</v>
      </c>
      <c r="B24" s="112">
        <v>6</v>
      </c>
      <c r="C24" s="112">
        <v>5</v>
      </c>
      <c r="D24" s="112">
        <v>5</v>
      </c>
      <c r="E24" s="112">
        <v>5</v>
      </c>
      <c r="F24" s="112">
        <v>5</v>
      </c>
      <c r="G24" s="112">
        <v>4</v>
      </c>
      <c r="H24" s="112">
        <v>5</v>
      </c>
      <c r="I24" s="112">
        <v>6</v>
      </c>
      <c r="J24" s="112">
        <v>7</v>
      </c>
      <c r="K24" s="112">
        <v>7</v>
      </c>
      <c r="L24" s="112">
        <v>9</v>
      </c>
      <c r="M24" s="112">
        <v>21</v>
      </c>
      <c r="N24" s="112">
        <v>23</v>
      </c>
      <c r="O24" s="112">
        <v>27</v>
      </c>
      <c r="P24" s="112">
        <v>28</v>
      </c>
      <c r="Q24" s="112">
        <v>29</v>
      </c>
      <c r="R24" s="112">
        <v>17</v>
      </c>
      <c r="S24" s="112">
        <v>17</v>
      </c>
      <c r="T24" s="112">
        <v>17</v>
      </c>
      <c r="U24" s="112">
        <v>17</v>
      </c>
      <c r="V24" s="112">
        <v>17</v>
      </c>
      <c r="W24" s="112">
        <v>19</v>
      </c>
      <c r="X24" s="112">
        <v>21</v>
      </c>
      <c r="Y24" s="112">
        <v>25</v>
      </c>
      <c r="Z24" s="112">
        <v>25</v>
      </c>
      <c r="AA24" s="112">
        <v>26</v>
      </c>
      <c r="AB24" s="112">
        <v>31</v>
      </c>
      <c r="AC24" s="111">
        <v>34</v>
      </c>
      <c r="AD24" s="113">
        <v>37</v>
      </c>
    </row>
    <row r="25" spans="1:30" x14ac:dyDescent="0.2">
      <c r="A25" s="100" t="s">
        <v>35</v>
      </c>
      <c r="B25" s="101">
        <f t="shared" ref="B25:AD25" si="0">SUM(B17:B24)</f>
        <v>231</v>
      </c>
      <c r="C25" s="101">
        <f t="shared" si="0"/>
        <v>227</v>
      </c>
      <c r="D25" s="101">
        <f t="shared" si="0"/>
        <v>227</v>
      </c>
      <c r="E25" s="101">
        <f t="shared" si="0"/>
        <v>221</v>
      </c>
      <c r="F25" s="101">
        <f t="shared" si="0"/>
        <v>217</v>
      </c>
      <c r="G25" s="101">
        <f t="shared" si="0"/>
        <v>220</v>
      </c>
      <c r="H25" s="101">
        <f t="shared" si="0"/>
        <v>220</v>
      </c>
      <c r="I25" s="101">
        <f t="shared" si="0"/>
        <v>214</v>
      </c>
      <c r="J25" s="101">
        <f t="shared" si="0"/>
        <v>222</v>
      </c>
      <c r="K25" s="101">
        <f t="shared" si="0"/>
        <v>230</v>
      </c>
      <c r="L25" s="101">
        <f t="shared" si="0"/>
        <v>235</v>
      </c>
      <c r="M25" s="101">
        <f t="shared" si="0"/>
        <v>247</v>
      </c>
      <c r="N25" s="101">
        <f t="shared" si="0"/>
        <v>249</v>
      </c>
      <c r="O25" s="101">
        <f t="shared" si="0"/>
        <v>256</v>
      </c>
      <c r="P25" s="101">
        <f t="shared" si="0"/>
        <v>285</v>
      </c>
      <c r="Q25" s="101">
        <f t="shared" si="0"/>
        <v>292</v>
      </c>
      <c r="R25" s="101">
        <f t="shared" si="0"/>
        <v>272</v>
      </c>
      <c r="S25" s="101">
        <f t="shared" si="0"/>
        <v>273</v>
      </c>
      <c r="T25" s="101">
        <f t="shared" si="0"/>
        <v>289</v>
      </c>
      <c r="U25" s="101">
        <f t="shared" si="0"/>
        <v>291</v>
      </c>
      <c r="V25" s="101">
        <f t="shared" si="0"/>
        <v>295</v>
      </c>
      <c r="W25" s="101">
        <f t="shared" si="0"/>
        <v>302</v>
      </c>
      <c r="X25" s="101">
        <f t="shared" si="0"/>
        <v>310</v>
      </c>
      <c r="Y25" s="101">
        <f t="shared" si="0"/>
        <v>315</v>
      </c>
      <c r="Z25" s="101">
        <f t="shared" si="0"/>
        <v>313</v>
      </c>
      <c r="AA25" s="101">
        <f t="shared" si="0"/>
        <v>316</v>
      </c>
      <c r="AB25" s="101">
        <f t="shared" si="0"/>
        <v>330</v>
      </c>
      <c r="AC25" s="101">
        <f t="shared" si="0"/>
        <v>344</v>
      </c>
      <c r="AD25" s="100">
        <f t="shared" si="0"/>
        <v>349</v>
      </c>
    </row>
    <row r="26" spans="1:30" x14ac:dyDescent="0.2">
      <c r="A26" s="79" t="s">
        <v>34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9"/>
  <sheetViews>
    <sheetView workbookViewId="0">
      <selection activeCell="A6" sqref="A6"/>
    </sheetView>
  </sheetViews>
  <sheetFormatPr baseColWidth="10" defaultRowHeight="16.5" x14ac:dyDescent="0.35"/>
  <cols>
    <col min="1" max="1" width="17.85546875" style="45" customWidth="1"/>
    <col min="2" max="28" width="8.7109375" style="45" customWidth="1"/>
    <col min="29" max="16384" width="11.42578125" style="45"/>
  </cols>
  <sheetData>
    <row r="1" spans="1:40" s="65" customFormat="1" ht="34.5" x14ac:dyDescent="0.65">
      <c r="A1" s="63" t="s">
        <v>20</v>
      </c>
      <c r="B1" s="63"/>
      <c r="C1" s="63"/>
      <c r="D1" s="63"/>
      <c r="E1" s="63"/>
      <c r="F1" s="63"/>
      <c r="G1" s="63"/>
      <c r="H1" s="63"/>
      <c r="I1" s="63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40" s="42" customFormat="1" ht="23.25" x14ac:dyDescent="0.45">
      <c r="A2" s="116" t="s">
        <v>21</v>
      </c>
      <c r="B2" s="40"/>
      <c r="C2" s="40"/>
      <c r="D2" s="40"/>
      <c r="E2" s="40"/>
      <c r="F2" s="40"/>
      <c r="G2" s="40"/>
      <c r="H2" s="40"/>
      <c r="I2" s="40"/>
      <c r="J2" s="41"/>
      <c r="K2" s="41"/>
      <c r="L2" s="41"/>
      <c r="M2" s="41"/>
      <c r="N2" s="41"/>
    </row>
    <row r="3" spans="1:40" x14ac:dyDescent="0.35">
      <c r="A3" s="115" t="s">
        <v>37</v>
      </c>
    </row>
    <row r="5" spans="1:40" x14ac:dyDescent="0.35">
      <c r="A5" s="43" t="s">
        <v>30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  <c r="S5" s="44"/>
    </row>
    <row r="6" spans="1:40" x14ac:dyDescent="0.3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S6" s="44"/>
    </row>
    <row r="7" spans="1:40" s="46" customFormat="1" ht="14.25" x14ac:dyDescent="0.3">
      <c r="A7" s="46" t="s">
        <v>16</v>
      </c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</row>
    <row r="8" spans="1:40" s="46" customFormat="1" ht="14.25" x14ac:dyDescent="0.3">
      <c r="A8" s="48" t="s">
        <v>17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12" spans="1:40" s="39" customFormat="1" ht="19.5" x14ac:dyDescent="0.4">
      <c r="A12" s="74" t="s">
        <v>22</v>
      </c>
      <c r="B12" s="42"/>
      <c r="C12" s="42"/>
      <c r="D12" s="42"/>
      <c r="E12" s="42"/>
      <c r="F12" s="42"/>
      <c r="G12" s="42"/>
      <c r="H12" s="42"/>
      <c r="I12" s="42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spans="1:40" s="39" customFormat="1" x14ac:dyDescent="0.35">
      <c r="A13" s="75" t="s">
        <v>23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</row>
    <row r="14" spans="1:40" s="51" customFormat="1" ht="17.25" x14ac:dyDescent="0.35">
      <c r="B14" s="52">
        <v>2019</v>
      </c>
      <c r="C14" s="52">
        <v>2018</v>
      </c>
      <c r="D14" s="52">
        <v>2017</v>
      </c>
      <c r="E14" s="52">
        <v>2016</v>
      </c>
      <c r="F14" s="52">
        <v>2015</v>
      </c>
      <c r="G14" s="52">
        <v>2014</v>
      </c>
      <c r="H14" s="52">
        <v>2013</v>
      </c>
      <c r="I14" s="52">
        <v>2012</v>
      </c>
      <c r="J14" s="52">
        <v>2011</v>
      </c>
      <c r="K14" s="53">
        <v>2010</v>
      </c>
      <c r="L14" s="53" t="s">
        <v>27</v>
      </c>
      <c r="M14" s="53">
        <v>2008</v>
      </c>
      <c r="N14" s="53">
        <v>2007</v>
      </c>
      <c r="O14" s="53">
        <v>2006</v>
      </c>
      <c r="P14" s="53">
        <v>2005</v>
      </c>
      <c r="Q14" s="53">
        <v>2004</v>
      </c>
      <c r="R14" s="53">
        <v>2003</v>
      </c>
      <c r="S14" s="53">
        <v>2002</v>
      </c>
      <c r="T14" s="53">
        <v>2001</v>
      </c>
      <c r="U14" s="53">
        <v>2000</v>
      </c>
      <c r="V14" s="53">
        <v>1999</v>
      </c>
      <c r="W14" s="53">
        <v>1998</v>
      </c>
      <c r="X14" s="53">
        <v>1997</v>
      </c>
      <c r="Y14" s="53">
        <v>1996</v>
      </c>
      <c r="Z14" s="52">
        <v>1995</v>
      </c>
      <c r="AA14" s="52">
        <v>1994</v>
      </c>
    </row>
    <row r="15" spans="1:40" x14ac:dyDescent="0.35">
      <c r="A15" s="66" t="s">
        <v>0</v>
      </c>
      <c r="B15" s="67" t="s">
        <v>1</v>
      </c>
      <c r="C15" s="67" t="s">
        <v>1</v>
      </c>
      <c r="D15" s="67" t="s">
        <v>1</v>
      </c>
      <c r="E15" s="67" t="s">
        <v>1</v>
      </c>
      <c r="F15" s="67" t="s">
        <v>1</v>
      </c>
      <c r="G15" s="67" t="s">
        <v>1</v>
      </c>
      <c r="H15" s="67" t="s">
        <v>1</v>
      </c>
      <c r="I15" s="67" t="s">
        <v>1</v>
      </c>
      <c r="J15" s="67" t="s">
        <v>1</v>
      </c>
      <c r="K15" s="67" t="s">
        <v>1</v>
      </c>
      <c r="L15" s="67" t="s">
        <v>1</v>
      </c>
      <c r="M15" s="67" t="s">
        <v>1</v>
      </c>
      <c r="N15" s="67" t="s">
        <v>1</v>
      </c>
      <c r="O15" s="67" t="s">
        <v>1</v>
      </c>
      <c r="P15" s="67" t="s">
        <v>1</v>
      </c>
      <c r="Q15" s="67" t="s">
        <v>1</v>
      </c>
      <c r="R15" s="67" t="s">
        <v>1</v>
      </c>
      <c r="S15" s="67" t="s">
        <v>1</v>
      </c>
      <c r="T15" s="67" t="s">
        <v>1</v>
      </c>
      <c r="U15" s="67" t="s">
        <v>1</v>
      </c>
      <c r="V15" s="67" t="s">
        <v>1</v>
      </c>
      <c r="W15" s="67" t="s">
        <v>1</v>
      </c>
      <c r="X15" s="67" t="s">
        <v>1</v>
      </c>
      <c r="Y15" s="67" t="s">
        <v>1</v>
      </c>
      <c r="Z15" s="68" t="s">
        <v>1</v>
      </c>
      <c r="AA15" s="68" t="s">
        <v>1</v>
      </c>
    </row>
    <row r="16" spans="1:40" x14ac:dyDescent="0.35">
      <c r="A16" s="69" t="s">
        <v>2</v>
      </c>
      <c r="B16" s="70" t="s">
        <v>3</v>
      </c>
      <c r="C16" s="70" t="s">
        <v>3</v>
      </c>
      <c r="D16" s="70" t="s">
        <v>3</v>
      </c>
      <c r="E16" s="70" t="s">
        <v>3</v>
      </c>
      <c r="F16" s="70" t="s">
        <v>3</v>
      </c>
      <c r="G16" s="70" t="s">
        <v>3</v>
      </c>
      <c r="H16" s="70" t="s">
        <v>3</v>
      </c>
      <c r="I16" s="70" t="s">
        <v>3</v>
      </c>
      <c r="J16" s="70" t="s">
        <v>3</v>
      </c>
      <c r="K16" s="70" t="s">
        <v>3</v>
      </c>
      <c r="L16" s="70" t="s">
        <v>3</v>
      </c>
      <c r="M16" s="70" t="s">
        <v>3</v>
      </c>
      <c r="N16" s="70" t="s">
        <v>3</v>
      </c>
      <c r="O16" s="70" t="s">
        <v>3</v>
      </c>
      <c r="P16" s="70" t="s">
        <v>3</v>
      </c>
      <c r="Q16" s="70" t="s">
        <v>3</v>
      </c>
      <c r="R16" s="70" t="s">
        <v>3</v>
      </c>
      <c r="S16" s="70" t="s">
        <v>3</v>
      </c>
      <c r="T16" s="70" t="s">
        <v>3</v>
      </c>
      <c r="U16" s="70" t="s">
        <v>3</v>
      </c>
      <c r="V16" s="70" t="s">
        <v>3</v>
      </c>
      <c r="W16" s="70" t="s">
        <v>3</v>
      </c>
      <c r="X16" s="70" t="s">
        <v>3</v>
      </c>
      <c r="Y16" s="70" t="s">
        <v>3</v>
      </c>
      <c r="Z16" s="71" t="s">
        <v>3</v>
      </c>
      <c r="AA16" s="71" t="s">
        <v>3</v>
      </c>
    </row>
    <row r="17" spans="1:27" x14ac:dyDescent="0.35">
      <c r="A17" s="55" t="s">
        <v>4</v>
      </c>
      <c r="B17" s="54">
        <v>7</v>
      </c>
      <c r="C17" s="54">
        <v>6</v>
      </c>
      <c r="D17" s="54">
        <v>6</v>
      </c>
      <c r="E17" s="54">
        <v>6</v>
      </c>
      <c r="F17" s="54">
        <v>6</v>
      </c>
      <c r="G17" s="54">
        <v>5</v>
      </c>
      <c r="H17" s="54">
        <v>5</v>
      </c>
      <c r="I17" s="54">
        <v>4</v>
      </c>
      <c r="J17" s="54">
        <v>3</v>
      </c>
      <c r="K17" s="54">
        <v>4</v>
      </c>
      <c r="L17" s="54">
        <v>4</v>
      </c>
      <c r="M17" s="54">
        <v>6</v>
      </c>
      <c r="N17" s="54">
        <v>4</v>
      </c>
      <c r="O17" s="54">
        <v>4</v>
      </c>
      <c r="P17" s="54">
        <v>4</v>
      </c>
      <c r="Q17" s="54">
        <v>5</v>
      </c>
      <c r="R17" s="54">
        <v>5</v>
      </c>
      <c r="S17" s="54">
        <v>5</v>
      </c>
      <c r="T17" s="54">
        <v>3</v>
      </c>
      <c r="U17" s="54">
        <v>3</v>
      </c>
      <c r="V17" s="54">
        <v>3</v>
      </c>
      <c r="W17" s="54">
        <v>3</v>
      </c>
      <c r="X17" s="54">
        <v>3</v>
      </c>
      <c r="Y17" s="54">
        <v>3</v>
      </c>
      <c r="Z17" s="55">
        <v>3</v>
      </c>
      <c r="AA17" s="56">
        <v>4</v>
      </c>
    </row>
    <row r="18" spans="1:27" x14ac:dyDescent="0.35">
      <c r="A18" s="58" t="s">
        <v>5</v>
      </c>
      <c r="B18" s="57">
        <v>12</v>
      </c>
      <c r="C18" s="57">
        <v>12</v>
      </c>
      <c r="D18" s="57">
        <v>13</v>
      </c>
      <c r="E18" s="57">
        <v>13</v>
      </c>
      <c r="F18" s="57">
        <v>11</v>
      </c>
      <c r="G18" s="57">
        <v>11</v>
      </c>
      <c r="H18" s="57">
        <v>11</v>
      </c>
      <c r="I18" s="57">
        <v>11</v>
      </c>
      <c r="J18" s="57">
        <v>11</v>
      </c>
      <c r="K18" s="57">
        <v>11</v>
      </c>
      <c r="L18" s="57">
        <v>11</v>
      </c>
      <c r="M18" s="57">
        <v>14</v>
      </c>
      <c r="N18" s="57">
        <v>15</v>
      </c>
      <c r="O18" s="57">
        <v>15</v>
      </c>
      <c r="P18" s="57">
        <v>15</v>
      </c>
      <c r="Q18" s="57">
        <v>22</v>
      </c>
      <c r="R18" s="57">
        <v>20</v>
      </c>
      <c r="S18" s="57">
        <v>21</v>
      </c>
      <c r="T18" s="57">
        <v>22</v>
      </c>
      <c r="U18" s="57">
        <v>22</v>
      </c>
      <c r="V18" s="57">
        <v>22</v>
      </c>
      <c r="W18" s="57">
        <v>23</v>
      </c>
      <c r="X18" s="57">
        <v>23</v>
      </c>
      <c r="Y18" s="57">
        <v>23</v>
      </c>
      <c r="Z18" s="58">
        <v>22</v>
      </c>
      <c r="AA18" s="59">
        <v>22</v>
      </c>
    </row>
    <row r="19" spans="1:27" x14ac:dyDescent="0.35">
      <c r="A19" s="58" t="s">
        <v>6</v>
      </c>
      <c r="B19" s="57">
        <v>33</v>
      </c>
      <c r="C19" s="57">
        <v>32</v>
      </c>
      <c r="D19" s="57">
        <v>32</v>
      </c>
      <c r="E19" s="57">
        <v>32</v>
      </c>
      <c r="F19" s="57">
        <v>31</v>
      </c>
      <c r="G19" s="57">
        <v>31</v>
      </c>
      <c r="H19" s="57">
        <v>31</v>
      </c>
      <c r="I19" s="57">
        <v>32</v>
      </c>
      <c r="J19" s="57">
        <v>32</v>
      </c>
      <c r="K19" s="57">
        <v>31</v>
      </c>
      <c r="L19" s="57">
        <v>33</v>
      </c>
      <c r="M19" s="57">
        <v>40</v>
      </c>
      <c r="N19" s="57">
        <v>39</v>
      </c>
      <c r="O19" s="57">
        <v>33</v>
      </c>
      <c r="P19" s="57">
        <v>33</v>
      </c>
      <c r="Q19" s="57">
        <v>37</v>
      </c>
      <c r="R19" s="57">
        <v>36</v>
      </c>
      <c r="S19" s="57">
        <v>37</v>
      </c>
      <c r="T19" s="57">
        <v>36</v>
      </c>
      <c r="U19" s="57">
        <v>36</v>
      </c>
      <c r="V19" s="57">
        <v>35</v>
      </c>
      <c r="W19" s="57">
        <v>34</v>
      </c>
      <c r="X19" s="57">
        <v>33</v>
      </c>
      <c r="Y19" s="57">
        <v>32</v>
      </c>
      <c r="Z19" s="58">
        <v>34</v>
      </c>
      <c r="AA19" s="59">
        <v>37</v>
      </c>
    </row>
    <row r="20" spans="1:27" x14ac:dyDescent="0.35">
      <c r="A20" s="58" t="s">
        <v>26</v>
      </c>
      <c r="B20" s="57">
        <v>34</v>
      </c>
      <c r="C20" s="57">
        <v>34</v>
      </c>
      <c r="D20" s="57">
        <v>34</v>
      </c>
      <c r="E20" s="57">
        <v>34</v>
      </c>
      <c r="F20" s="57">
        <v>35</v>
      </c>
      <c r="G20" s="57">
        <v>36</v>
      </c>
      <c r="H20" s="57">
        <v>37</v>
      </c>
      <c r="I20" s="57">
        <v>37</v>
      </c>
      <c r="J20" s="57">
        <v>36</v>
      </c>
      <c r="K20" s="57">
        <v>37</v>
      </c>
      <c r="L20" s="57">
        <v>39</v>
      </c>
      <c r="M20" s="57">
        <v>43</v>
      </c>
      <c r="N20" s="57">
        <v>44</v>
      </c>
      <c r="O20" s="57">
        <v>45</v>
      </c>
      <c r="P20" s="57">
        <v>43</v>
      </c>
      <c r="Q20" s="57">
        <v>40</v>
      </c>
      <c r="R20" s="57">
        <v>42</v>
      </c>
      <c r="S20" s="57">
        <v>42</v>
      </c>
      <c r="T20" s="57">
        <v>44</v>
      </c>
      <c r="U20" s="57">
        <v>45</v>
      </c>
      <c r="V20" s="57">
        <v>45</v>
      </c>
      <c r="W20" s="57">
        <v>44</v>
      </c>
      <c r="X20" s="57">
        <v>44</v>
      </c>
      <c r="Y20" s="57">
        <v>44</v>
      </c>
      <c r="Z20" s="57">
        <v>44</v>
      </c>
      <c r="AA20" s="57">
        <v>42</v>
      </c>
    </row>
    <row r="21" spans="1:27" x14ac:dyDescent="0.35">
      <c r="A21" s="58" t="s">
        <v>9</v>
      </c>
      <c r="B21" s="57">
        <v>34</v>
      </c>
      <c r="C21" s="57">
        <v>33</v>
      </c>
      <c r="D21" s="57">
        <v>34</v>
      </c>
      <c r="E21" s="57">
        <v>32</v>
      </c>
      <c r="F21" s="57">
        <v>31</v>
      </c>
      <c r="G21" s="57">
        <v>32</v>
      </c>
      <c r="H21" s="57">
        <v>34</v>
      </c>
      <c r="I21" s="57">
        <v>35</v>
      </c>
      <c r="J21" s="57">
        <v>36</v>
      </c>
      <c r="K21" s="57">
        <v>35</v>
      </c>
      <c r="L21" s="57">
        <v>34</v>
      </c>
      <c r="M21" s="57">
        <v>38</v>
      </c>
      <c r="N21" s="57">
        <v>42</v>
      </c>
      <c r="O21" s="57">
        <v>42</v>
      </c>
      <c r="P21" s="57">
        <v>41</v>
      </c>
      <c r="Q21" s="57">
        <v>43</v>
      </c>
      <c r="R21" s="57">
        <v>43</v>
      </c>
      <c r="S21" s="57">
        <v>43</v>
      </c>
      <c r="T21" s="57">
        <v>45</v>
      </c>
      <c r="U21" s="57">
        <v>47</v>
      </c>
      <c r="V21" s="57">
        <v>46</v>
      </c>
      <c r="W21" s="57">
        <v>47</v>
      </c>
      <c r="X21" s="57">
        <v>48</v>
      </c>
      <c r="Y21" s="57">
        <v>50</v>
      </c>
      <c r="Z21" s="58">
        <v>51</v>
      </c>
      <c r="AA21" s="59">
        <v>53</v>
      </c>
    </row>
    <row r="22" spans="1:27" x14ac:dyDescent="0.35">
      <c r="A22" s="58" t="s">
        <v>10</v>
      </c>
      <c r="B22" s="57">
        <v>20</v>
      </c>
      <c r="C22" s="57">
        <v>20</v>
      </c>
      <c r="D22" s="57">
        <v>20</v>
      </c>
      <c r="E22" s="57">
        <v>20</v>
      </c>
      <c r="F22" s="57">
        <v>18</v>
      </c>
      <c r="G22" s="57">
        <v>19</v>
      </c>
      <c r="H22" s="57">
        <v>23</v>
      </c>
      <c r="I22" s="57">
        <v>23</v>
      </c>
      <c r="J22" s="57">
        <v>23</v>
      </c>
      <c r="K22" s="57">
        <v>23</v>
      </c>
      <c r="L22" s="57">
        <v>23</v>
      </c>
      <c r="M22" s="57">
        <v>25</v>
      </c>
      <c r="N22" s="57">
        <v>28</v>
      </c>
      <c r="O22" s="57">
        <v>28</v>
      </c>
      <c r="P22" s="57">
        <v>29</v>
      </c>
      <c r="Q22" s="57">
        <v>31</v>
      </c>
      <c r="R22" s="57">
        <v>32</v>
      </c>
      <c r="S22" s="57">
        <v>31</v>
      </c>
      <c r="T22" s="57">
        <v>32</v>
      </c>
      <c r="U22" s="57">
        <v>32</v>
      </c>
      <c r="V22" s="57">
        <v>34</v>
      </c>
      <c r="W22" s="57">
        <v>33</v>
      </c>
      <c r="X22" s="57">
        <v>33</v>
      </c>
      <c r="Y22" s="57">
        <v>36</v>
      </c>
      <c r="Z22" s="58">
        <v>39</v>
      </c>
      <c r="AA22" s="59">
        <v>40</v>
      </c>
    </row>
    <row r="23" spans="1:27" x14ac:dyDescent="0.35">
      <c r="A23" s="58" t="s">
        <v>11</v>
      </c>
      <c r="B23" s="57">
        <v>56</v>
      </c>
      <c r="C23" s="57">
        <v>55</v>
      </c>
      <c r="D23" s="57">
        <v>56</v>
      </c>
      <c r="E23" s="57">
        <v>56</v>
      </c>
      <c r="F23" s="57">
        <v>55</v>
      </c>
      <c r="G23" s="57">
        <v>60</v>
      </c>
      <c r="H23" s="57">
        <v>62</v>
      </c>
      <c r="I23" s="57">
        <v>62</v>
      </c>
      <c r="J23" s="57">
        <v>61</v>
      </c>
      <c r="K23" s="57">
        <v>60</v>
      </c>
      <c r="L23" s="57">
        <v>60</v>
      </c>
      <c r="M23" s="57">
        <v>63</v>
      </c>
      <c r="N23" s="57">
        <v>63</v>
      </c>
      <c r="O23" s="57">
        <v>63</v>
      </c>
      <c r="P23" s="57">
        <v>64</v>
      </c>
      <c r="Q23" s="57">
        <v>66</v>
      </c>
      <c r="R23" s="57">
        <v>68</v>
      </c>
      <c r="S23" s="57">
        <v>70</v>
      </c>
      <c r="T23" s="57">
        <v>73</v>
      </c>
      <c r="U23" s="57">
        <v>74</v>
      </c>
      <c r="V23" s="57">
        <v>74</v>
      </c>
      <c r="W23" s="57">
        <v>73</v>
      </c>
      <c r="X23" s="57">
        <v>75</v>
      </c>
      <c r="Y23" s="57">
        <v>75</v>
      </c>
      <c r="Z23" s="58">
        <v>80</v>
      </c>
      <c r="AA23" s="59">
        <v>79</v>
      </c>
    </row>
    <row r="24" spans="1:27" x14ac:dyDescent="0.35">
      <c r="A24" s="58" t="s">
        <v>12</v>
      </c>
      <c r="B24" s="57">
        <v>17</v>
      </c>
      <c r="C24" s="57">
        <v>17</v>
      </c>
      <c r="D24" s="57">
        <v>17</v>
      </c>
      <c r="E24" s="57">
        <v>18</v>
      </c>
      <c r="F24" s="57">
        <v>17</v>
      </c>
      <c r="G24" s="57">
        <v>17</v>
      </c>
      <c r="H24" s="57">
        <v>16</v>
      </c>
      <c r="I24" s="57">
        <v>18</v>
      </c>
      <c r="J24" s="57">
        <v>20</v>
      </c>
      <c r="K24" s="57">
        <v>21</v>
      </c>
      <c r="L24" s="57">
        <v>21</v>
      </c>
      <c r="M24" s="57">
        <v>24</v>
      </c>
      <c r="N24" s="57">
        <v>24</v>
      </c>
      <c r="O24" s="57">
        <v>22</v>
      </c>
      <c r="P24" s="57">
        <v>24</v>
      </c>
      <c r="Q24" s="57">
        <v>25</v>
      </c>
      <c r="R24" s="57">
        <v>25</v>
      </c>
      <c r="S24" s="57">
        <v>26</v>
      </c>
      <c r="T24" s="57">
        <v>25</v>
      </c>
      <c r="U24" s="57">
        <v>27</v>
      </c>
      <c r="V24" s="57">
        <v>26</v>
      </c>
      <c r="W24" s="57">
        <v>25</v>
      </c>
      <c r="X24" s="57">
        <v>25</v>
      </c>
      <c r="Y24" s="57">
        <v>28</v>
      </c>
      <c r="Z24" s="58">
        <v>29</v>
      </c>
      <c r="AA24" s="59">
        <v>27</v>
      </c>
    </row>
    <row r="25" spans="1:27" x14ac:dyDescent="0.35">
      <c r="A25" s="58" t="s">
        <v>13</v>
      </c>
      <c r="B25" s="57">
        <v>2</v>
      </c>
      <c r="C25" s="57">
        <v>2</v>
      </c>
      <c r="D25" s="57">
        <v>3</v>
      </c>
      <c r="E25" s="57">
        <v>3</v>
      </c>
      <c r="F25" s="57">
        <v>3</v>
      </c>
      <c r="G25" s="57">
        <v>3</v>
      </c>
      <c r="H25" s="57">
        <v>3</v>
      </c>
      <c r="I25" s="57">
        <v>3</v>
      </c>
      <c r="J25" s="57">
        <v>3</v>
      </c>
      <c r="K25" s="57">
        <v>3</v>
      </c>
      <c r="L25" s="57">
        <v>3</v>
      </c>
      <c r="M25" s="57">
        <v>3</v>
      </c>
      <c r="N25" s="57">
        <v>3</v>
      </c>
      <c r="O25" s="57">
        <v>3</v>
      </c>
      <c r="P25" s="57">
        <v>3</v>
      </c>
      <c r="Q25" s="57">
        <v>3</v>
      </c>
      <c r="R25" s="57">
        <v>3</v>
      </c>
      <c r="S25" s="57">
        <v>3</v>
      </c>
      <c r="T25" s="57">
        <v>3</v>
      </c>
      <c r="U25" s="57">
        <v>3</v>
      </c>
      <c r="V25" s="57">
        <v>5</v>
      </c>
      <c r="W25" s="57">
        <v>5</v>
      </c>
      <c r="X25" s="57">
        <v>5</v>
      </c>
      <c r="Y25" s="57">
        <v>6</v>
      </c>
      <c r="Z25" s="58">
        <v>6</v>
      </c>
      <c r="AA25" s="59">
        <v>6</v>
      </c>
    </row>
    <row r="26" spans="1:27" x14ac:dyDescent="0.35">
      <c r="A26" s="58" t="s">
        <v>14</v>
      </c>
      <c r="B26" s="57">
        <v>1</v>
      </c>
      <c r="C26" s="57">
        <v>1</v>
      </c>
      <c r="D26" s="57">
        <v>1</v>
      </c>
      <c r="E26" s="57">
        <v>1</v>
      </c>
      <c r="F26" s="57">
        <v>1</v>
      </c>
      <c r="G26" s="57">
        <v>1</v>
      </c>
      <c r="H26" s="57">
        <v>1</v>
      </c>
      <c r="I26" s="57">
        <v>1</v>
      </c>
      <c r="J26" s="57">
        <v>1</v>
      </c>
      <c r="K26" s="57">
        <v>1</v>
      </c>
      <c r="L26" s="57">
        <v>1</v>
      </c>
      <c r="M26" s="57">
        <v>1</v>
      </c>
      <c r="N26" s="57">
        <v>1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57">
        <v>0</v>
      </c>
      <c r="U26" s="57">
        <v>0</v>
      </c>
      <c r="V26" s="57">
        <v>0</v>
      </c>
      <c r="W26" s="57">
        <v>1</v>
      </c>
      <c r="X26" s="57">
        <v>1</v>
      </c>
      <c r="Y26" s="57">
        <v>2</v>
      </c>
      <c r="Z26" s="58">
        <v>2</v>
      </c>
      <c r="AA26" s="59">
        <v>2</v>
      </c>
    </row>
    <row r="27" spans="1:27" x14ac:dyDescent="0.35">
      <c r="A27" s="61" t="s">
        <v>15</v>
      </c>
      <c r="B27" s="60">
        <v>5</v>
      </c>
      <c r="C27" s="60">
        <v>5</v>
      </c>
      <c r="D27" s="60">
        <v>4</v>
      </c>
      <c r="E27" s="60">
        <v>5</v>
      </c>
      <c r="F27" s="60">
        <v>6</v>
      </c>
      <c r="G27" s="60">
        <v>7</v>
      </c>
      <c r="H27" s="60">
        <v>7</v>
      </c>
      <c r="I27" s="60">
        <v>9</v>
      </c>
      <c r="J27" s="60">
        <v>21</v>
      </c>
      <c r="K27" s="60">
        <v>23</v>
      </c>
      <c r="L27" s="60">
        <v>27</v>
      </c>
      <c r="M27" s="60">
        <v>28</v>
      </c>
      <c r="N27" s="60">
        <v>29</v>
      </c>
      <c r="O27" s="60">
        <v>17</v>
      </c>
      <c r="P27" s="60">
        <v>17</v>
      </c>
      <c r="Q27" s="60">
        <v>17</v>
      </c>
      <c r="R27" s="60">
        <v>17</v>
      </c>
      <c r="S27" s="60">
        <v>17</v>
      </c>
      <c r="T27" s="60">
        <v>19</v>
      </c>
      <c r="U27" s="60">
        <v>21</v>
      </c>
      <c r="V27" s="60">
        <v>25</v>
      </c>
      <c r="W27" s="60">
        <v>25</v>
      </c>
      <c r="X27" s="60">
        <v>26</v>
      </c>
      <c r="Y27" s="60">
        <v>31</v>
      </c>
      <c r="Z27" s="61">
        <v>34</v>
      </c>
      <c r="AA27" s="62">
        <v>37</v>
      </c>
    </row>
    <row r="28" spans="1:27" x14ac:dyDescent="0.35">
      <c r="A28" s="72" t="s">
        <v>29</v>
      </c>
      <c r="B28" s="73">
        <f>SUM(B17:B27)</f>
        <v>221</v>
      </c>
      <c r="C28" s="73">
        <f t="shared" ref="C28:AA28" si="0">SUM(C17:C27)</f>
        <v>217</v>
      </c>
      <c r="D28" s="73">
        <f t="shared" si="0"/>
        <v>220</v>
      </c>
      <c r="E28" s="73">
        <f t="shared" si="0"/>
        <v>220</v>
      </c>
      <c r="F28" s="73">
        <f t="shared" si="0"/>
        <v>214</v>
      </c>
      <c r="G28" s="73">
        <f t="shared" si="0"/>
        <v>222</v>
      </c>
      <c r="H28" s="73">
        <f t="shared" si="0"/>
        <v>230</v>
      </c>
      <c r="I28" s="73">
        <f t="shared" si="0"/>
        <v>235</v>
      </c>
      <c r="J28" s="73">
        <f t="shared" si="0"/>
        <v>247</v>
      </c>
      <c r="K28" s="73">
        <f t="shared" si="0"/>
        <v>249</v>
      </c>
      <c r="L28" s="73">
        <f t="shared" si="0"/>
        <v>256</v>
      </c>
      <c r="M28" s="73">
        <f t="shared" si="0"/>
        <v>285</v>
      </c>
      <c r="N28" s="73">
        <f t="shared" si="0"/>
        <v>292</v>
      </c>
      <c r="O28" s="73">
        <f t="shared" si="0"/>
        <v>272</v>
      </c>
      <c r="P28" s="73">
        <f t="shared" si="0"/>
        <v>273</v>
      </c>
      <c r="Q28" s="73">
        <f t="shared" si="0"/>
        <v>289</v>
      </c>
      <c r="R28" s="73">
        <f t="shared" si="0"/>
        <v>291</v>
      </c>
      <c r="S28" s="73">
        <f t="shared" si="0"/>
        <v>295</v>
      </c>
      <c r="T28" s="73">
        <f t="shared" si="0"/>
        <v>302</v>
      </c>
      <c r="U28" s="73">
        <f t="shared" si="0"/>
        <v>310</v>
      </c>
      <c r="V28" s="73">
        <f t="shared" si="0"/>
        <v>315</v>
      </c>
      <c r="W28" s="73">
        <f t="shared" si="0"/>
        <v>313</v>
      </c>
      <c r="X28" s="73">
        <f t="shared" si="0"/>
        <v>316</v>
      </c>
      <c r="Y28" s="73">
        <f t="shared" si="0"/>
        <v>330</v>
      </c>
      <c r="Z28" s="73">
        <f t="shared" si="0"/>
        <v>344</v>
      </c>
      <c r="AA28" s="72">
        <f t="shared" si="0"/>
        <v>349</v>
      </c>
    </row>
    <row r="29" spans="1:27" x14ac:dyDescent="0.35">
      <c r="A29" s="46" t="s">
        <v>28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0"/>
  <sheetViews>
    <sheetView workbookViewId="0">
      <selection activeCell="A6" sqref="A6"/>
    </sheetView>
  </sheetViews>
  <sheetFormatPr baseColWidth="10" defaultRowHeight="12.75" x14ac:dyDescent="0.2"/>
  <cols>
    <col min="1" max="1" width="17.85546875" style="1" customWidth="1"/>
    <col min="2" max="26" width="8.7109375" style="1" customWidth="1"/>
    <col min="27" max="16384" width="11.42578125" style="1"/>
  </cols>
  <sheetData>
    <row r="1" spans="1:38" ht="27" x14ac:dyDescent="0.35">
      <c r="A1" s="19" t="s">
        <v>20</v>
      </c>
      <c r="B1" s="19"/>
      <c r="C1" s="19"/>
      <c r="D1" s="19"/>
      <c r="E1" s="19"/>
      <c r="F1" s="19"/>
      <c r="G1" s="19"/>
      <c r="H1" s="20"/>
      <c r="I1" s="20"/>
      <c r="J1" s="20"/>
      <c r="K1" s="20"/>
      <c r="L1" s="20"/>
      <c r="M1" s="20"/>
      <c r="N1" s="21"/>
      <c r="O1" s="21"/>
      <c r="P1" s="21"/>
      <c r="Q1" s="20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38" s="25" customFormat="1" ht="18" x14ac:dyDescent="0.25">
      <c r="A2" s="22" t="s">
        <v>21</v>
      </c>
      <c r="B2" s="22"/>
      <c r="C2" s="22"/>
      <c r="D2" s="22"/>
      <c r="E2" s="22"/>
      <c r="F2" s="22"/>
      <c r="G2" s="22"/>
      <c r="H2" s="23"/>
      <c r="I2" s="23"/>
      <c r="J2" s="23"/>
      <c r="K2" s="23"/>
      <c r="L2" s="23"/>
      <c r="M2" s="24"/>
      <c r="Q2" s="24"/>
    </row>
    <row r="3" spans="1:38" ht="15" x14ac:dyDescent="0.25">
      <c r="A3" s="115" t="s">
        <v>37</v>
      </c>
    </row>
    <row r="5" spans="1:38" x14ac:dyDescent="0.2">
      <c r="A5" s="2" t="s">
        <v>25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Q5" s="3"/>
    </row>
    <row r="6" spans="1:38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Q6" s="3"/>
    </row>
    <row r="7" spans="1:38" s="4" customFormat="1" ht="10.5" x14ac:dyDescent="0.15">
      <c r="A7" s="4" t="s">
        <v>16</v>
      </c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s="4" customFormat="1" ht="10.5" x14ac:dyDescent="0.15">
      <c r="A8" s="6" t="s">
        <v>17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12" spans="1:38" ht="15" x14ac:dyDescent="0.2">
      <c r="A12" s="24" t="s">
        <v>22</v>
      </c>
      <c r="B12" s="24"/>
      <c r="C12" s="24"/>
      <c r="D12" s="24"/>
      <c r="E12" s="24"/>
      <c r="F12" s="24"/>
      <c r="G12" s="24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38" x14ac:dyDescent="0.2">
      <c r="A13" s="27" t="s">
        <v>23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38" s="7" customFormat="1" ht="15" x14ac:dyDescent="0.2">
      <c r="B14" s="8">
        <v>2017</v>
      </c>
      <c r="C14" s="8">
        <v>2016</v>
      </c>
      <c r="D14" s="8">
        <v>2015</v>
      </c>
      <c r="E14" s="8">
        <v>2014</v>
      </c>
      <c r="F14" s="8">
        <v>2013</v>
      </c>
      <c r="G14" s="8">
        <v>2012</v>
      </c>
      <c r="H14" s="8">
        <v>2011</v>
      </c>
      <c r="I14" s="9">
        <v>2010</v>
      </c>
      <c r="J14" s="9" t="s">
        <v>19</v>
      </c>
      <c r="K14" s="9">
        <v>2008</v>
      </c>
      <c r="L14" s="9">
        <v>2007</v>
      </c>
      <c r="M14" s="9">
        <v>2006</v>
      </c>
      <c r="N14" s="9">
        <v>2005</v>
      </c>
      <c r="O14" s="9">
        <v>2004</v>
      </c>
      <c r="P14" s="9">
        <v>2003</v>
      </c>
      <c r="Q14" s="9">
        <v>2002</v>
      </c>
      <c r="R14" s="9">
        <v>2001</v>
      </c>
      <c r="S14" s="9">
        <v>2000</v>
      </c>
      <c r="T14" s="9">
        <v>1999</v>
      </c>
      <c r="U14" s="9">
        <v>1998</v>
      </c>
      <c r="V14" s="9">
        <v>1997</v>
      </c>
      <c r="W14" s="9">
        <v>1996</v>
      </c>
      <c r="X14" s="8">
        <v>1995</v>
      </c>
      <c r="Y14" s="8">
        <v>1994</v>
      </c>
    </row>
    <row r="15" spans="1:38" x14ac:dyDescent="0.2">
      <c r="A15" s="28" t="s">
        <v>0</v>
      </c>
      <c r="B15" s="29" t="s">
        <v>1</v>
      </c>
      <c r="C15" s="29" t="s">
        <v>1</v>
      </c>
      <c r="D15" s="29" t="s">
        <v>1</v>
      </c>
      <c r="E15" s="29" t="s">
        <v>1</v>
      </c>
      <c r="F15" s="29" t="s">
        <v>1</v>
      </c>
      <c r="G15" s="29" t="s">
        <v>1</v>
      </c>
      <c r="H15" s="29" t="s">
        <v>1</v>
      </c>
      <c r="I15" s="29" t="s">
        <v>1</v>
      </c>
      <c r="J15" s="29" t="s">
        <v>1</v>
      </c>
      <c r="K15" s="29" t="s">
        <v>1</v>
      </c>
      <c r="L15" s="29" t="s">
        <v>1</v>
      </c>
      <c r="M15" s="29" t="s">
        <v>1</v>
      </c>
      <c r="N15" s="29" t="s">
        <v>1</v>
      </c>
      <c r="O15" s="29" t="s">
        <v>1</v>
      </c>
      <c r="P15" s="29" t="s">
        <v>1</v>
      </c>
      <c r="Q15" s="29" t="s">
        <v>1</v>
      </c>
      <c r="R15" s="29" t="s">
        <v>1</v>
      </c>
      <c r="S15" s="29" t="s">
        <v>1</v>
      </c>
      <c r="T15" s="29" t="s">
        <v>1</v>
      </c>
      <c r="U15" s="29" t="s">
        <v>1</v>
      </c>
      <c r="V15" s="29" t="s">
        <v>1</v>
      </c>
      <c r="W15" s="29" t="s">
        <v>1</v>
      </c>
      <c r="X15" s="30" t="s">
        <v>1</v>
      </c>
      <c r="Y15" s="30" t="s">
        <v>1</v>
      </c>
    </row>
    <row r="16" spans="1:38" x14ac:dyDescent="0.2">
      <c r="A16" s="31" t="s">
        <v>2</v>
      </c>
      <c r="B16" s="32" t="s">
        <v>3</v>
      </c>
      <c r="C16" s="32" t="s">
        <v>3</v>
      </c>
      <c r="D16" s="32" t="s">
        <v>3</v>
      </c>
      <c r="E16" s="32" t="s">
        <v>3</v>
      </c>
      <c r="F16" s="32" t="s">
        <v>3</v>
      </c>
      <c r="G16" s="32" t="s">
        <v>3</v>
      </c>
      <c r="H16" s="32" t="s">
        <v>3</v>
      </c>
      <c r="I16" s="32" t="s">
        <v>3</v>
      </c>
      <c r="J16" s="32" t="s">
        <v>3</v>
      </c>
      <c r="K16" s="32" t="s">
        <v>3</v>
      </c>
      <c r="L16" s="32" t="s">
        <v>3</v>
      </c>
      <c r="M16" s="32" t="s">
        <v>3</v>
      </c>
      <c r="N16" s="32" t="s">
        <v>3</v>
      </c>
      <c r="O16" s="32" t="s">
        <v>3</v>
      </c>
      <c r="P16" s="32" t="s">
        <v>3</v>
      </c>
      <c r="Q16" s="32" t="s">
        <v>3</v>
      </c>
      <c r="R16" s="32" t="s">
        <v>3</v>
      </c>
      <c r="S16" s="32" t="s">
        <v>3</v>
      </c>
      <c r="T16" s="32" t="s">
        <v>3</v>
      </c>
      <c r="U16" s="32" t="s">
        <v>3</v>
      </c>
      <c r="V16" s="32" t="s">
        <v>3</v>
      </c>
      <c r="W16" s="32" t="s">
        <v>3</v>
      </c>
      <c r="X16" s="33" t="s">
        <v>3</v>
      </c>
      <c r="Y16" s="33" t="s">
        <v>3</v>
      </c>
    </row>
    <row r="17" spans="1:25" x14ac:dyDescent="0.2">
      <c r="A17" s="34" t="s">
        <v>4</v>
      </c>
      <c r="B17" s="10">
        <v>6</v>
      </c>
      <c r="C17" s="10">
        <v>6</v>
      </c>
      <c r="D17" s="10">
        <v>6</v>
      </c>
      <c r="E17" s="10">
        <v>5</v>
      </c>
      <c r="F17" s="10">
        <v>5</v>
      </c>
      <c r="G17" s="10">
        <v>4</v>
      </c>
      <c r="H17" s="10">
        <v>3</v>
      </c>
      <c r="I17" s="10">
        <v>4</v>
      </c>
      <c r="J17" s="10">
        <v>4</v>
      </c>
      <c r="K17" s="10">
        <v>6</v>
      </c>
      <c r="L17" s="10">
        <v>4</v>
      </c>
      <c r="M17" s="10">
        <v>4</v>
      </c>
      <c r="N17" s="10">
        <v>4</v>
      </c>
      <c r="O17" s="10">
        <v>5</v>
      </c>
      <c r="P17" s="10">
        <v>5</v>
      </c>
      <c r="Q17" s="10">
        <v>5</v>
      </c>
      <c r="R17" s="10">
        <v>3</v>
      </c>
      <c r="S17" s="10">
        <v>3</v>
      </c>
      <c r="T17" s="10">
        <v>3</v>
      </c>
      <c r="U17" s="10">
        <v>3</v>
      </c>
      <c r="V17" s="10">
        <v>3</v>
      </c>
      <c r="W17" s="10">
        <v>3</v>
      </c>
      <c r="X17" s="11">
        <v>3</v>
      </c>
      <c r="Y17" s="12">
        <v>4</v>
      </c>
    </row>
    <row r="18" spans="1:25" x14ac:dyDescent="0.2">
      <c r="A18" s="35" t="s">
        <v>5</v>
      </c>
      <c r="B18" s="13">
        <v>13</v>
      </c>
      <c r="C18" s="13">
        <v>13</v>
      </c>
      <c r="D18" s="13">
        <v>11</v>
      </c>
      <c r="E18" s="13">
        <v>11</v>
      </c>
      <c r="F18" s="13">
        <v>11</v>
      </c>
      <c r="G18" s="13">
        <v>11</v>
      </c>
      <c r="H18" s="13">
        <v>11</v>
      </c>
      <c r="I18" s="13">
        <v>11</v>
      </c>
      <c r="J18" s="13">
        <v>11</v>
      </c>
      <c r="K18" s="13">
        <v>14</v>
      </c>
      <c r="L18" s="13">
        <v>15</v>
      </c>
      <c r="M18" s="13">
        <v>15</v>
      </c>
      <c r="N18" s="13">
        <v>15</v>
      </c>
      <c r="O18" s="13">
        <v>22</v>
      </c>
      <c r="P18" s="13">
        <v>20</v>
      </c>
      <c r="Q18" s="13">
        <v>21</v>
      </c>
      <c r="R18" s="13">
        <v>22</v>
      </c>
      <c r="S18" s="13">
        <v>22</v>
      </c>
      <c r="T18" s="13">
        <v>22</v>
      </c>
      <c r="U18" s="13">
        <v>23</v>
      </c>
      <c r="V18" s="13">
        <v>23</v>
      </c>
      <c r="W18" s="13">
        <v>23</v>
      </c>
      <c r="X18" s="14">
        <v>22</v>
      </c>
      <c r="Y18" s="15">
        <v>22</v>
      </c>
    </row>
    <row r="19" spans="1:25" x14ac:dyDescent="0.2">
      <c r="A19" s="35" t="s">
        <v>6</v>
      </c>
      <c r="B19" s="13">
        <v>32</v>
      </c>
      <c r="C19" s="13">
        <v>32</v>
      </c>
      <c r="D19" s="13">
        <v>31</v>
      </c>
      <c r="E19" s="13">
        <v>31</v>
      </c>
      <c r="F19" s="13">
        <v>31</v>
      </c>
      <c r="G19" s="13">
        <v>32</v>
      </c>
      <c r="H19" s="13">
        <v>32</v>
      </c>
      <c r="I19" s="13">
        <v>31</v>
      </c>
      <c r="J19" s="13">
        <v>33</v>
      </c>
      <c r="K19" s="13">
        <v>40</v>
      </c>
      <c r="L19" s="13">
        <v>39</v>
      </c>
      <c r="M19" s="13">
        <v>33</v>
      </c>
      <c r="N19" s="13">
        <v>33</v>
      </c>
      <c r="O19" s="13">
        <v>37</v>
      </c>
      <c r="P19" s="13">
        <v>36</v>
      </c>
      <c r="Q19" s="13">
        <v>37</v>
      </c>
      <c r="R19" s="13">
        <v>36</v>
      </c>
      <c r="S19" s="13">
        <v>36</v>
      </c>
      <c r="T19" s="13">
        <v>35</v>
      </c>
      <c r="U19" s="13">
        <v>34</v>
      </c>
      <c r="V19" s="13">
        <v>33</v>
      </c>
      <c r="W19" s="13">
        <v>32</v>
      </c>
      <c r="X19" s="14">
        <v>34</v>
      </c>
      <c r="Y19" s="15">
        <v>37</v>
      </c>
    </row>
    <row r="20" spans="1:25" x14ac:dyDescent="0.2">
      <c r="A20" s="35" t="s">
        <v>7</v>
      </c>
      <c r="B20" s="13">
        <v>16</v>
      </c>
      <c r="C20" s="13">
        <v>16</v>
      </c>
      <c r="D20" s="13">
        <v>16</v>
      </c>
      <c r="E20" s="13">
        <v>16</v>
      </c>
      <c r="F20" s="13">
        <v>16</v>
      </c>
      <c r="G20" s="13">
        <v>16</v>
      </c>
      <c r="H20" s="13">
        <v>16</v>
      </c>
      <c r="I20" s="13">
        <v>16</v>
      </c>
      <c r="J20" s="13">
        <v>17</v>
      </c>
      <c r="K20" s="13">
        <v>18</v>
      </c>
      <c r="L20" s="13">
        <v>18</v>
      </c>
      <c r="M20" s="13">
        <v>19</v>
      </c>
      <c r="N20" s="13">
        <v>17</v>
      </c>
      <c r="O20" s="13">
        <v>16</v>
      </c>
      <c r="P20" s="13">
        <v>18</v>
      </c>
      <c r="Q20" s="13">
        <v>18</v>
      </c>
      <c r="R20" s="13">
        <v>19</v>
      </c>
      <c r="S20" s="13">
        <v>19</v>
      </c>
      <c r="T20" s="13">
        <v>19</v>
      </c>
      <c r="U20" s="13">
        <v>18</v>
      </c>
      <c r="V20" s="13">
        <v>18</v>
      </c>
      <c r="W20" s="13">
        <v>18</v>
      </c>
      <c r="X20" s="14">
        <v>18</v>
      </c>
      <c r="Y20" s="15">
        <v>19</v>
      </c>
    </row>
    <row r="21" spans="1:25" x14ac:dyDescent="0.2">
      <c r="A21" s="35" t="s">
        <v>8</v>
      </c>
      <c r="B21" s="13">
        <v>18</v>
      </c>
      <c r="C21" s="13">
        <v>18</v>
      </c>
      <c r="D21" s="13">
        <v>19</v>
      </c>
      <c r="E21" s="13">
        <v>20</v>
      </c>
      <c r="F21" s="13">
        <v>21</v>
      </c>
      <c r="G21" s="13">
        <v>21</v>
      </c>
      <c r="H21" s="13">
        <v>20</v>
      </c>
      <c r="I21" s="13">
        <v>21</v>
      </c>
      <c r="J21" s="13">
        <v>22</v>
      </c>
      <c r="K21" s="13">
        <v>25</v>
      </c>
      <c r="L21" s="13">
        <v>26</v>
      </c>
      <c r="M21" s="13">
        <v>26</v>
      </c>
      <c r="N21" s="13">
        <v>26</v>
      </c>
      <c r="O21" s="13">
        <v>24</v>
      </c>
      <c r="P21" s="13">
        <v>24</v>
      </c>
      <c r="Q21" s="13">
        <v>24</v>
      </c>
      <c r="R21" s="13">
        <v>25</v>
      </c>
      <c r="S21" s="13">
        <v>26</v>
      </c>
      <c r="T21" s="13">
        <v>26</v>
      </c>
      <c r="U21" s="13">
        <v>26</v>
      </c>
      <c r="V21" s="13">
        <v>26</v>
      </c>
      <c r="W21" s="13">
        <v>26</v>
      </c>
      <c r="X21" s="14">
        <v>26</v>
      </c>
      <c r="Y21" s="15">
        <v>23</v>
      </c>
    </row>
    <row r="22" spans="1:25" x14ac:dyDescent="0.2">
      <c r="A22" s="35" t="s">
        <v>9</v>
      </c>
      <c r="B22" s="13">
        <v>34</v>
      </c>
      <c r="C22" s="13">
        <v>32</v>
      </c>
      <c r="D22" s="13">
        <v>31</v>
      </c>
      <c r="E22" s="13">
        <v>32</v>
      </c>
      <c r="F22" s="13">
        <v>34</v>
      </c>
      <c r="G22" s="13">
        <v>35</v>
      </c>
      <c r="H22" s="13">
        <v>36</v>
      </c>
      <c r="I22" s="13">
        <v>35</v>
      </c>
      <c r="J22" s="13">
        <v>34</v>
      </c>
      <c r="K22" s="13">
        <v>38</v>
      </c>
      <c r="L22" s="13">
        <v>42</v>
      </c>
      <c r="M22" s="13">
        <v>42</v>
      </c>
      <c r="N22" s="13">
        <v>41</v>
      </c>
      <c r="O22" s="13">
        <v>43</v>
      </c>
      <c r="P22" s="13">
        <v>43</v>
      </c>
      <c r="Q22" s="13">
        <v>43</v>
      </c>
      <c r="R22" s="13">
        <v>45</v>
      </c>
      <c r="S22" s="13">
        <v>47</v>
      </c>
      <c r="T22" s="13">
        <v>46</v>
      </c>
      <c r="U22" s="13">
        <v>47</v>
      </c>
      <c r="V22" s="13">
        <v>48</v>
      </c>
      <c r="W22" s="13">
        <v>50</v>
      </c>
      <c r="X22" s="14">
        <v>51</v>
      </c>
      <c r="Y22" s="15">
        <v>53</v>
      </c>
    </row>
    <row r="23" spans="1:25" x14ac:dyDescent="0.2">
      <c r="A23" s="35" t="s">
        <v>10</v>
      </c>
      <c r="B23" s="13">
        <v>20</v>
      </c>
      <c r="C23" s="13">
        <v>20</v>
      </c>
      <c r="D23" s="13">
        <v>18</v>
      </c>
      <c r="E23" s="13">
        <v>19</v>
      </c>
      <c r="F23" s="13">
        <v>23</v>
      </c>
      <c r="G23" s="13">
        <v>23</v>
      </c>
      <c r="H23" s="13">
        <v>23</v>
      </c>
      <c r="I23" s="13">
        <v>23</v>
      </c>
      <c r="J23" s="13">
        <v>23</v>
      </c>
      <c r="K23" s="13">
        <v>25</v>
      </c>
      <c r="L23" s="13">
        <v>28</v>
      </c>
      <c r="M23" s="13">
        <v>28</v>
      </c>
      <c r="N23" s="13">
        <v>29</v>
      </c>
      <c r="O23" s="13">
        <v>31</v>
      </c>
      <c r="P23" s="13">
        <v>32</v>
      </c>
      <c r="Q23" s="13">
        <v>31</v>
      </c>
      <c r="R23" s="13">
        <v>32</v>
      </c>
      <c r="S23" s="13">
        <v>32</v>
      </c>
      <c r="T23" s="13">
        <v>34</v>
      </c>
      <c r="U23" s="13">
        <v>33</v>
      </c>
      <c r="V23" s="13">
        <v>33</v>
      </c>
      <c r="W23" s="13">
        <v>36</v>
      </c>
      <c r="X23" s="14">
        <v>39</v>
      </c>
      <c r="Y23" s="15">
        <v>40</v>
      </c>
    </row>
    <row r="24" spans="1:25" x14ac:dyDescent="0.2">
      <c r="A24" s="35" t="s">
        <v>11</v>
      </c>
      <c r="B24" s="13">
        <v>56</v>
      </c>
      <c r="C24" s="13">
        <v>56</v>
      </c>
      <c r="D24" s="13">
        <v>55</v>
      </c>
      <c r="E24" s="13">
        <v>60</v>
      </c>
      <c r="F24" s="13">
        <v>62</v>
      </c>
      <c r="G24" s="13">
        <v>62</v>
      </c>
      <c r="H24" s="13">
        <v>61</v>
      </c>
      <c r="I24" s="13">
        <v>60</v>
      </c>
      <c r="J24" s="13">
        <v>60</v>
      </c>
      <c r="K24" s="13">
        <v>63</v>
      </c>
      <c r="L24" s="13">
        <v>63</v>
      </c>
      <c r="M24" s="13">
        <v>63</v>
      </c>
      <c r="N24" s="13">
        <v>64</v>
      </c>
      <c r="O24" s="13">
        <v>66</v>
      </c>
      <c r="P24" s="13">
        <v>68</v>
      </c>
      <c r="Q24" s="13">
        <v>70</v>
      </c>
      <c r="R24" s="13">
        <v>73</v>
      </c>
      <c r="S24" s="13">
        <v>74</v>
      </c>
      <c r="T24" s="13">
        <v>74</v>
      </c>
      <c r="U24" s="13">
        <v>73</v>
      </c>
      <c r="V24" s="13">
        <v>75</v>
      </c>
      <c r="W24" s="13">
        <v>75</v>
      </c>
      <c r="X24" s="14">
        <v>80</v>
      </c>
      <c r="Y24" s="15">
        <v>79</v>
      </c>
    </row>
    <row r="25" spans="1:25" x14ac:dyDescent="0.2">
      <c r="A25" s="35" t="s">
        <v>12</v>
      </c>
      <c r="B25" s="13">
        <v>17</v>
      </c>
      <c r="C25" s="13">
        <v>18</v>
      </c>
      <c r="D25" s="13">
        <v>17</v>
      </c>
      <c r="E25" s="13">
        <v>17</v>
      </c>
      <c r="F25" s="13">
        <v>16</v>
      </c>
      <c r="G25" s="13">
        <v>18</v>
      </c>
      <c r="H25" s="13">
        <v>20</v>
      </c>
      <c r="I25" s="13">
        <v>21</v>
      </c>
      <c r="J25" s="13">
        <v>21</v>
      </c>
      <c r="K25" s="13">
        <v>24</v>
      </c>
      <c r="L25" s="13">
        <v>24</v>
      </c>
      <c r="M25" s="13">
        <v>22</v>
      </c>
      <c r="N25" s="13">
        <v>24</v>
      </c>
      <c r="O25" s="13">
        <v>25</v>
      </c>
      <c r="P25" s="13">
        <v>25</v>
      </c>
      <c r="Q25" s="13">
        <v>26</v>
      </c>
      <c r="R25" s="13">
        <v>25</v>
      </c>
      <c r="S25" s="13">
        <v>27</v>
      </c>
      <c r="T25" s="13">
        <v>26</v>
      </c>
      <c r="U25" s="13">
        <v>25</v>
      </c>
      <c r="V25" s="13">
        <v>25</v>
      </c>
      <c r="W25" s="13">
        <v>28</v>
      </c>
      <c r="X25" s="14">
        <v>29</v>
      </c>
      <c r="Y25" s="15">
        <v>27</v>
      </c>
    </row>
    <row r="26" spans="1:25" x14ac:dyDescent="0.2">
      <c r="A26" s="35" t="s">
        <v>13</v>
      </c>
      <c r="B26" s="13">
        <v>3</v>
      </c>
      <c r="C26" s="13">
        <v>3</v>
      </c>
      <c r="D26" s="13">
        <v>3</v>
      </c>
      <c r="E26" s="13">
        <v>3</v>
      </c>
      <c r="F26" s="13">
        <v>3</v>
      </c>
      <c r="G26" s="13">
        <v>3</v>
      </c>
      <c r="H26" s="13">
        <v>3</v>
      </c>
      <c r="I26" s="13">
        <v>3</v>
      </c>
      <c r="J26" s="13">
        <v>3</v>
      </c>
      <c r="K26" s="13">
        <v>3</v>
      </c>
      <c r="L26" s="13">
        <v>3</v>
      </c>
      <c r="M26" s="13">
        <v>3</v>
      </c>
      <c r="N26" s="13">
        <v>3</v>
      </c>
      <c r="O26" s="13">
        <v>3</v>
      </c>
      <c r="P26" s="13">
        <v>3</v>
      </c>
      <c r="Q26" s="13">
        <v>3</v>
      </c>
      <c r="R26" s="13">
        <v>3</v>
      </c>
      <c r="S26" s="13">
        <v>3</v>
      </c>
      <c r="T26" s="13">
        <v>5</v>
      </c>
      <c r="U26" s="13">
        <v>5</v>
      </c>
      <c r="V26" s="13">
        <v>5</v>
      </c>
      <c r="W26" s="13">
        <v>6</v>
      </c>
      <c r="X26" s="14">
        <v>6</v>
      </c>
      <c r="Y26" s="15">
        <v>6</v>
      </c>
    </row>
    <row r="27" spans="1:25" x14ac:dyDescent="0.2">
      <c r="A27" s="35" t="s">
        <v>14</v>
      </c>
      <c r="B27" s="13">
        <v>1</v>
      </c>
      <c r="C27" s="13">
        <v>1</v>
      </c>
      <c r="D27" s="13">
        <v>1</v>
      </c>
      <c r="E27" s="13">
        <v>1</v>
      </c>
      <c r="F27" s="13">
        <v>1</v>
      </c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1</v>
      </c>
      <c r="V27" s="13">
        <v>1</v>
      </c>
      <c r="W27" s="13">
        <v>2</v>
      </c>
      <c r="X27" s="14">
        <v>2</v>
      </c>
      <c r="Y27" s="15">
        <v>2</v>
      </c>
    </row>
    <row r="28" spans="1:25" x14ac:dyDescent="0.2">
      <c r="A28" s="36" t="s">
        <v>15</v>
      </c>
      <c r="B28" s="16">
        <v>4</v>
      </c>
      <c r="C28" s="16">
        <v>5</v>
      </c>
      <c r="D28" s="16">
        <v>6</v>
      </c>
      <c r="E28" s="16">
        <v>7</v>
      </c>
      <c r="F28" s="16">
        <v>7</v>
      </c>
      <c r="G28" s="16">
        <v>9</v>
      </c>
      <c r="H28" s="16">
        <v>21</v>
      </c>
      <c r="I28" s="16">
        <v>23</v>
      </c>
      <c r="J28" s="16">
        <v>27</v>
      </c>
      <c r="K28" s="16">
        <v>28</v>
      </c>
      <c r="L28" s="16">
        <v>29</v>
      </c>
      <c r="M28" s="16">
        <v>17</v>
      </c>
      <c r="N28" s="16">
        <v>17</v>
      </c>
      <c r="O28" s="16">
        <v>17</v>
      </c>
      <c r="P28" s="16">
        <v>17</v>
      </c>
      <c r="Q28" s="16">
        <v>17</v>
      </c>
      <c r="R28" s="16">
        <v>19</v>
      </c>
      <c r="S28" s="16">
        <v>21</v>
      </c>
      <c r="T28" s="16">
        <v>25</v>
      </c>
      <c r="U28" s="16">
        <v>25</v>
      </c>
      <c r="V28" s="16">
        <v>26</v>
      </c>
      <c r="W28" s="16">
        <v>31</v>
      </c>
      <c r="X28" s="17">
        <v>34</v>
      </c>
      <c r="Y28" s="18">
        <v>37</v>
      </c>
    </row>
    <row r="29" spans="1:25" x14ac:dyDescent="0.2">
      <c r="A29" s="37" t="s">
        <v>18</v>
      </c>
      <c r="B29" s="38">
        <f t="shared" ref="B29:Y29" si="0">SUM(B17:B28)</f>
        <v>220</v>
      </c>
      <c r="C29" s="38">
        <f t="shared" si="0"/>
        <v>220</v>
      </c>
      <c r="D29" s="38">
        <f t="shared" si="0"/>
        <v>214</v>
      </c>
      <c r="E29" s="38">
        <f t="shared" si="0"/>
        <v>222</v>
      </c>
      <c r="F29" s="38">
        <f t="shared" si="0"/>
        <v>230</v>
      </c>
      <c r="G29" s="38">
        <f t="shared" si="0"/>
        <v>235</v>
      </c>
      <c r="H29" s="38">
        <f t="shared" si="0"/>
        <v>247</v>
      </c>
      <c r="I29" s="38">
        <f t="shared" si="0"/>
        <v>249</v>
      </c>
      <c r="J29" s="38">
        <f t="shared" si="0"/>
        <v>256</v>
      </c>
      <c r="K29" s="38">
        <f t="shared" si="0"/>
        <v>285</v>
      </c>
      <c r="L29" s="38">
        <f t="shared" si="0"/>
        <v>292</v>
      </c>
      <c r="M29" s="38">
        <f t="shared" si="0"/>
        <v>272</v>
      </c>
      <c r="N29" s="38">
        <f t="shared" si="0"/>
        <v>273</v>
      </c>
      <c r="O29" s="38">
        <f t="shared" si="0"/>
        <v>289</v>
      </c>
      <c r="P29" s="38">
        <f t="shared" si="0"/>
        <v>291</v>
      </c>
      <c r="Q29" s="38">
        <f t="shared" si="0"/>
        <v>295</v>
      </c>
      <c r="R29" s="38">
        <f t="shared" si="0"/>
        <v>302</v>
      </c>
      <c r="S29" s="38">
        <f t="shared" si="0"/>
        <v>310</v>
      </c>
      <c r="T29" s="38">
        <f t="shared" si="0"/>
        <v>315</v>
      </c>
      <c r="U29" s="38">
        <f t="shared" si="0"/>
        <v>313</v>
      </c>
      <c r="V29" s="38">
        <f t="shared" si="0"/>
        <v>316</v>
      </c>
      <c r="W29" s="38">
        <f t="shared" si="0"/>
        <v>330</v>
      </c>
      <c r="X29" s="38">
        <f t="shared" si="0"/>
        <v>344</v>
      </c>
      <c r="Y29" s="37">
        <f t="shared" si="0"/>
        <v>349</v>
      </c>
    </row>
    <row r="30" spans="1:25" x14ac:dyDescent="0.2">
      <c r="A30" s="4" t="s">
        <v>24</v>
      </c>
      <c r="B30" s="4"/>
      <c r="C30" s="4"/>
      <c r="D30" s="4"/>
      <c r="E30" s="4"/>
      <c r="F30" s="4"/>
      <c r="G30" s="4"/>
      <c r="H30" s="4"/>
      <c r="I3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Tillatelser</vt:lpstr>
      <vt:lpstr>Fylkesinndeling t.o.m. 2022</vt:lpstr>
      <vt:lpstr>Fylkesinndeling t.o.m. 2019</vt:lpstr>
      <vt:lpstr>Fylkesinndeling t.o.m. 2017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2007-04-30T05:32:47Z</dcterms:created>
  <dcterms:modified xsi:type="dcterms:W3CDTF">2026-01-20T07:17:35Z</dcterms:modified>
</cp:coreProperties>
</file>