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B161B81E-C0F4-4F8F-A4F1-56ED28A2A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3" r:id="rId1"/>
    <sheet name="1994-2019 (Avsluttet)" sheetId="1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G26" i="3"/>
  <c r="F26" i="3"/>
  <c r="I26" i="3"/>
  <c r="H26" i="3"/>
  <c r="K26" i="3" l="1"/>
  <c r="J26" i="3"/>
  <c r="BK26" i="3" l="1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C26" i="1" l="1"/>
  <c r="B26" i="1"/>
  <c r="E26" i="1" l="1"/>
  <c r="D26" i="1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G26" i="1" l="1"/>
  <c r="F26" i="1"/>
  <c r="I26" i="1" l="1"/>
  <c r="H26" i="1"/>
  <c r="K26" i="1" l="1"/>
  <c r="J26" i="1"/>
  <c r="L26" i="1" l="1"/>
  <c r="M26" i="1"/>
  <c r="N26" i="1" l="1"/>
  <c r="O26" i="1"/>
  <c r="Q26" i="1"/>
  <c r="P26" i="1"/>
  <c r="S26" i="1"/>
  <c r="R26" i="1"/>
  <c r="U26" i="1"/>
  <c r="T26" i="1"/>
  <c r="W26" i="1"/>
  <c r="V26" i="1"/>
  <c r="Y26" i="1"/>
  <c r="X26" i="1"/>
  <c r="Z26" i="1"/>
  <c r="AA26" i="1"/>
  <c r="AC26" i="1"/>
  <c r="A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N26" i="1"/>
  <c r="AO26" i="1"/>
  <c r="AL26" i="1"/>
  <c r="AM26" i="1"/>
  <c r="AJ26" i="1"/>
  <c r="AK26" i="1"/>
  <c r="AH26" i="1"/>
  <c r="AF26" i="1"/>
  <c r="AG26" i="1"/>
  <c r="AD26" i="1"/>
  <c r="AE26" i="1"/>
</calcChain>
</file>

<file path=xl/sharedStrings.xml><?xml version="1.0" encoding="utf-8"?>
<sst xmlns="http://schemas.openxmlformats.org/spreadsheetml/2006/main" count="457" uniqueCount="38">
  <si>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</si>
  <si>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</si>
  <si>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</si>
  <si>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</si>
  <si>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</si>
  <si>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</si>
  <si>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</si>
  <si>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</si>
  <si>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</si>
  <si>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</si>
  <si>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</si>
  <si>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</si>
  <si>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Licences</t>
  </si>
  <si>
    <t>Tillatelser</t>
  </si>
  <si>
    <t>Companies</t>
  </si>
  <si>
    <t>Selskap</t>
  </si>
  <si>
    <t>Laks, regnbueørret og ørret - Settefiskproduksjon</t>
  </si>
  <si>
    <t>Atlantic salmon, Rainbow trout and Trout - Juvenile production</t>
  </si>
  <si>
    <t>Finnmark/Finnmárku</t>
  </si>
  <si>
    <t>Troms/Romsa</t>
  </si>
  <si>
    <t xml:space="preserve">Antall selskap og tillatelser i drift med settefiskproduksjon etter fylke </t>
  </si>
  <si>
    <t xml:space="preserve">Number of companies and licenses with production of juvenile fish by county </t>
  </si>
  <si>
    <t>Oppdatert pr. 25.10.2018</t>
  </si>
  <si>
    <r>
      <t>Totalt/</t>
    </r>
    <r>
      <rPr>
        <sz val="8"/>
        <color theme="0"/>
        <rFont val="IBM Plex Serif Medium"/>
        <family val="1"/>
      </rPr>
      <t>Total</t>
    </r>
  </si>
  <si>
    <t xml:space="preserve"> </t>
  </si>
  <si>
    <t>Trøndelag/Trööndelage</t>
  </si>
  <si>
    <t>Oppdatert pr. 29.10.2020</t>
  </si>
  <si>
    <r>
      <t>Totalt/</t>
    </r>
    <r>
      <rPr>
        <b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</si>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</sst>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b/>
      <sz val="11"/>
      <color rgb="FF0070C0"/>
      <name val="IBM Plex Serif Light"/>
      <family val="1"/>
    </font>
    <font>
      <sz val="11"/>
      <color rgb="FF0070C0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rgb="FF0070C0"/>
      <name val="IBM Plex Serif Light"/>
      <family val="1"/>
    </font>
    <font>
      <b/>
      <i/>
      <sz val="10"/>
      <color rgb="FF0070C0"/>
      <name val="IBM Plex Serif Light"/>
      <family val="1"/>
    </font>
    <font>
      <b/>
      <sz val="10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sz val="14"/>
      <name val="IBM Plex Serif Medium"/>
      <family val="1"/>
    </font>
    <font>
      <i/>
      <sz val="12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8"/>
      <color theme="0"/>
      <name val="IBM Plex Serif Medium"/>
      <family val="1"/>
    </font>
    <font>
      <sz val="10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0070C0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0" fontId="15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3" fontId="1" fillId="0" borderId="17" xfId="0" applyNumberFormat="1" applyFont="1" applyBorder="1" applyAlignment="1">
      <alignment horizontal="right" vertical="top" wrapText="1"/>
    </xf>
    <xf numFmtId="3" fontId="1" fillId="0" borderId="17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3" fontId="1" fillId="0" borderId="20" xfId="0" applyNumberFormat="1" applyFont="1" applyBorder="1" applyAlignment="1">
      <alignment horizontal="right" vertical="top" wrapText="1"/>
    </xf>
    <xf numFmtId="3" fontId="1" fillId="0" borderId="20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 applyAlignment="1">
      <alignment horizontal="right" vertical="top" wrapText="1"/>
    </xf>
    <xf numFmtId="3" fontId="1" fillId="0" borderId="23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3" fillId="2" borderId="7" xfId="0" applyFont="1" applyFill="1" applyBorder="1"/>
    <xf numFmtId="0" fontId="23" fillId="2" borderId="10" xfId="0" applyFont="1" applyFill="1" applyBorder="1"/>
    <xf numFmtId="0" fontId="23" fillId="2" borderId="9" xfId="0" applyFont="1" applyFill="1" applyBorder="1"/>
    <xf numFmtId="0" fontId="23" fillId="2" borderId="8" xfId="0" applyFont="1" applyFill="1" applyBorder="1"/>
    <xf numFmtId="3" fontId="23" fillId="2" borderId="8" xfId="0" applyNumberFormat="1" applyFont="1" applyFill="1" applyBorder="1" applyAlignment="1">
      <alignment horizontal="right" vertical="top" wrapText="1"/>
    </xf>
    <xf numFmtId="3" fontId="23" fillId="2" borderId="8" xfId="0" applyNumberFormat="1" applyFont="1" applyFill="1" applyBorder="1"/>
    <xf numFmtId="3" fontId="23" fillId="2" borderId="9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3" fillId="0" borderId="0" xfId="0" applyNumberFormat="1" applyFont="1"/>
    <xf numFmtId="0" fontId="35" fillId="0" borderId="0" xfId="0" applyFont="1"/>
    <xf numFmtId="3" fontId="2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0" fontId="41" fillId="0" borderId="0" xfId="0" applyFont="1"/>
    <xf numFmtId="0" fontId="26" fillId="0" borderId="13" xfId="0" applyFont="1" applyBorder="1"/>
    <xf numFmtId="0" fontId="26" fillId="0" borderId="18" xfId="0" applyFont="1" applyBorder="1"/>
    <xf numFmtId="0" fontId="26" fillId="0" borderId="19" xfId="0" applyFont="1" applyBorder="1"/>
    <xf numFmtId="0" fontId="26" fillId="0" borderId="20" xfId="0" applyFont="1" applyBorder="1"/>
    <xf numFmtId="3" fontId="26" fillId="0" borderId="20" xfId="0" applyNumberFormat="1" applyFont="1" applyBorder="1" applyAlignment="1">
      <alignment horizontal="right" vertical="top" wrapText="1"/>
    </xf>
    <xf numFmtId="3" fontId="26" fillId="0" borderId="20" xfId="0" applyNumberFormat="1" applyFont="1" applyBorder="1"/>
    <xf numFmtId="3" fontId="26" fillId="0" borderId="19" xfId="0" applyNumberFormat="1" applyFont="1" applyBorder="1"/>
    <xf numFmtId="0" fontId="26" fillId="0" borderId="20" xfId="0" applyFont="1" applyBorder="1" applyAlignment="1">
      <alignment horizontal="right"/>
    </xf>
    <xf numFmtId="0" fontId="26" fillId="0" borderId="14" xfId="0" applyFont="1" applyBorder="1"/>
    <xf numFmtId="0" fontId="26" fillId="0" borderId="21" xfId="0" applyFont="1" applyBorder="1"/>
    <xf numFmtId="0" fontId="26" fillId="0" borderId="22" xfId="0" applyFont="1" applyBorder="1"/>
    <xf numFmtId="0" fontId="26" fillId="0" borderId="23" xfId="0" applyFont="1" applyBorder="1"/>
    <xf numFmtId="3" fontId="26" fillId="0" borderId="23" xfId="0" applyNumberFormat="1" applyFont="1" applyBorder="1" applyAlignment="1">
      <alignment horizontal="right" vertical="top" wrapText="1"/>
    </xf>
    <xf numFmtId="3" fontId="26" fillId="0" borderId="23" xfId="0" applyNumberFormat="1" applyFont="1" applyBorder="1"/>
    <xf numFmtId="3" fontId="26" fillId="0" borderId="22" xfId="0" applyNumberFormat="1" applyFont="1" applyBorder="1"/>
    <xf numFmtId="0" fontId="26" fillId="0" borderId="23" xfId="0" applyFont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2" borderId="1" xfId="0" applyFont="1" applyFill="1" applyBorder="1" applyAlignment="1">
      <alignment horizontal="left"/>
    </xf>
    <xf numFmtId="0" fontId="44" fillId="2" borderId="2" xfId="0" applyFont="1" applyFill="1" applyBorder="1" applyAlignment="1">
      <alignment horizontal="right"/>
    </xf>
    <xf numFmtId="0" fontId="44" fillId="2" borderId="3" xfId="0" applyFont="1" applyFill="1" applyBorder="1" applyAlignment="1">
      <alignment horizontal="right"/>
    </xf>
    <xf numFmtId="0" fontId="45" fillId="2" borderId="4" xfId="0" applyFont="1" applyFill="1" applyBorder="1" applyAlignment="1">
      <alignment horizontal="left"/>
    </xf>
    <xf numFmtId="0" fontId="45" fillId="2" borderId="6" xfId="0" applyFont="1" applyFill="1" applyBorder="1" applyAlignment="1">
      <alignment horizontal="right"/>
    </xf>
    <xf numFmtId="0" fontId="45" fillId="2" borderId="5" xfId="0" applyFont="1" applyFill="1" applyBorder="1" applyAlignment="1">
      <alignment horizontal="right"/>
    </xf>
    <xf numFmtId="0" fontId="46" fillId="0" borderId="0" xfId="0" applyFont="1"/>
    <xf numFmtId="0" fontId="44" fillId="2" borderId="7" xfId="0" applyFont="1" applyFill="1" applyBorder="1"/>
    <xf numFmtId="0" fontId="44" fillId="2" borderId="10" xfId="0" applyFont="1" applyFill="1" applyBorder="1"/>
    <xf numFmtId="0" fontId="44" fillId="2" borderId="9" xfId="0" applyFont="1" applyFill="1" applyBorder="1"/>
    <xf numFmtId="0" fontId="44" fillId="2" borderId="8" xfId="0" applyFont="1" applyFill="1" applyBorder="1"/>
    <xf numFmtId="3" fontId="44" fillId="2" borderId="8" xfId="0" applyNumberFormat="1" applyFont="1" applyFill="1" applyBorder="1" applyAlignment="1">
      <alignment horizontal="right" vertical="top" wrapText="1"/>
    </xf>
    <xf numFmtId="3" fontId="44" fillId="2" borderId="8" xfId="0" applyNumberFormat="1" applyFont="1" applyFill="1" applyBorder="1"/>
    <xf numFmtId="3" fontId="44" fillId="2" borderId="9" xfId="0" applyNumberFormat="1" applyFont="1" applyFill="1" applyBorder="1"/>
    <xf numFmtId="0" fontId="48" fillId="0" borderId="0" xfId="0" applyFont="1"/>
    <xf numFmtId="0" fontId="49" fillId="0" borderId="0" xfId="0" applyFont="1"/>
    <xf numFmtId="3" fontId="36" fillId="0" borderId="0" xfId="0" applyNumberFormat="1" applyFont="1"/>
    <xf numFmtId="0" fontId="50" fillId="0" borderId="0" xfId="0" applyFont="1"/>
    <xf numFmtId="0" fontId="51" fillId="0" borderId="0" xfId="0" applyFont="1"/>
    <xf numFmtId="0" fontId="26" fillId="0" borderId="18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7"/>
  <sheetViews>
    <sheetView tabSelected="1" workbookViewId="0">
      <selection activeCell="A6" sqref="A6"/>
    </sheetView>
  </sheetViews>
  <sheetFormatPr baseColWidth="10" defaultRowHeight="12.75" x14ac:dyDescent="0.2"/>
  <cols>
    <col min="1" max="1" width="22.28515625" style="64" customWidth="1"/>
    <col min="2" max="2" width="10.5703125" style="64" bestFit="1" customWidth="1"/>
    <col min="3" max="3" width="10" style="64" bestFit="1" customWidth="1"/>
    <col min="4" max="4" width="10.5703125" style="64" bestFit="1" customWidth="1"/>
    <col min="5" max="5" width="10" style="64" bestFit="1" customWidth="1"/>
    <col min="6" max="6" width="10.5703125" style="64" bestFit="1" customWidth="1"/>
    <col min="7" max="7" width="10" style="64" bestFit="1" customWidth="1"/>
    <col min="8" max="8" width="10.5703125" style="64" bestFit="1" customWidth="1"/>
    <col min="9" max="9" width="10" style="64" bestFit="1" customWidth="1"/>
    <col min="10" max="10" width="10.5703125" style="64" bestFit="1" customWidth="1"/>
    <col min="11" max="11" width="10" style="64" bestFit="1" customWidth="1"/>
    <col min="12" max="12" width="10.5703125" style="64" bestFit="1" customWidth="1"/>
    <col min="13" max="13" width="10" style="64" bestFit="1" customWidth="1"/>
    <col min="14" max="14" width="10.5703125" style="64" bestFit="1" customWidth="1"/>
    <col min="15" max="15" width="10" style="64" bestFit="1" customWidth="1"/>
    <col min="16" max="16" width="10.5703125" style="64" bestFit="1" customWidth="1"/>
    <col min="17" max="17" width="10" style="64" bestFit="1" customWidth="1"/>
    <col min="18" max="18" width="10.5703125" style="64" bestFit="1" customWidth="1"/>
    <col min="19" max="19" width="10" style="64" bestFit="1" customWidth="1"/>
    <col min="20" max="20" width="10.5703125" style="64" bestFit="1" customWidth="1"/>
    <col min="21" max="21" width="10" style="64" bestFit="1" customWidth="1"/>
    <col min="22" max="22" width="10.5703125" style="64" bestFit="1" customWidth="1"/>
    <col min="23" max="23" width="10" style="64" bestFit="1" customWidth="1"/>
    <col min="24" max="24" width="10.5703125" style="64" bestFit="1" customWidth="1"/>
    <col min="25" max="25" width="10" style="64" bestFit="1" customWidth="1"/>
    <col min="26" max="26" width="10.5703125" style="64" bestFit="1" customWidth="1"/>
    <col min="27" max="27" width="10" style="64" bestFit="1" customWidth="1"/>
    <col min="28" max="28" width="10.5703125" style="64" bestFit="1" customWidth="1"/>
    <col min="29" max="29" width="10" style="64" bestFit="1" customWidth="1"/>
    <col min="30" max="30" width="10.5703125" style="64" bestFit="1" customWidth="1"/>
    <col min="31" max="31" width="10" style="64" bestFit="1" customWidth="1"/>
    <col min="32" max="32" width="10.5703125" style="64" bestFit="1" customWidth="1"/>
    <col min="33" max="33" width="10" style="64" bestFit="1" customWidth="1"/>
    <col min="34" max="34" width="10.5703125" style="64" bestFit="1" customWidth="1"/>
    <col min="35" max="35" width="10" style="64" bestFit="1" customWidth="1"/>
    <col min="36" max="36" width="10.5703125" style="64" bestFit="1" customWidth="1"/>
    <col min="37" max="37" width="10" style="64" bestFit="1" customWidth="1"/>
    <col min="38" max="38" width="10.5703125" style="64" bestFit="1" customWidth="1"/>
    <col min="39" max="39" width="10" style="64" customWidth="1"/>
    <col min="40" max="40" width="10.5703125" style="64" bestFit="1" customWidth="1"/>
    <col min="41" max="41" width="10" style="64" bestFit="1" customWidth="1"/>
    <col min="42" max="42" width="10.5703125" style="64" bestFit="1" customWidth="1"/>
    <col min="43" max="43" width="10" style="64" bestFit="1" customWidth="1"/>
    <col min="44" max="44" width="10.5703125" style="64" bestFit="1" customWidth="1"/>
    <col min="45" max="45" width="10" style="64" bestFit="1" customWidth="1"/>
    <col min="46" max="46" width="10.5703125" style="64" bestFit="1" customWidth="1"/>
    <col min="47" max="47" width="10" style="64" bestFit="1" customWidth="1"/>
    <col min="48" max="48" width="10.5703125" style="64" bestFit="1" customWidth="1"/>
    <col min="49" max="49" width="10" style="64" bestFit="1" customWidth="1"/>
    <col min="50" max="50" width="10.5703125" style="64" bestFit="1" customWidth="1"/>
    <col min="51" max="51" width="10" style="64" bestFit="1" customWidth="1"/>
    <col min="52" max="52" width="10.5703125" style="64" bestFit="1" customWidth="1"/>
    <col min="53" max="53" width="10" style="64" bestFit="1" customWidth="1"/>
    <col min="54" max="54" width="10.5703125" style="64" bestFit="1" customWidth="1"/>
    <col min="55" max="55" width="10" style="64" bestFit="1" customWidth="1"/>
    <col min="56" max="56" width="10.5703125" style="64" bestFit="1" customWidth="1"/>
    <col min="57" max="57" width="10" style="64" bestFit="1" customWidth="1"/>
    <col min="58" max="58" width="10.5703125" style="64" bestFit="1" customWidth="1"/>
    <col min="59" max="59" width="10" style="64" bestFit="1" customWidth="1"/>
    <col min="60" max="60" width="10.5703125" style="64" bestFit="1" customWidth="1"/>
    <col min="61" max="61" width="10" style="64" bestFit="1" customWidth="1"/>
    <col min="62" max="62" width="10.5703125" style="64" bestFit="1" customWidth="1"/>
    <col min="63" max="63" width="10" style="64" bestFit="1" customWidth="1"/>
    <col min="64" max="71" width="8.7109375" style="64" customWidth="1"/>
    <col min="72" max="16384" width="11.42578125" style="64"/>
  </cols>
  <sheetData>
    <row r="1" spans="1:64" s="82" customFormat="1" ht="27.75" x14ac:dyDescent="0.4">
      <c r="A1" s="99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</row>
    <row r="2" spans="1:64" s="67" customFormat="1" ht="18.75" x14ac:dyDescent="0.3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</row>
    <row r="3" spans="1:64" ht="15" x14ac:dyDescent="0.25">
      <c r="A3" s="119" t="s">
        <v>33</v>
      </c>
    </row>
    <row r="5" spans="1:64" s="69" customFormat="1" ht="14.25" x14ac:dyDescent="0.2">
      <c r="A5" s="64" t="s">
        <v>37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8"/>
      <c r="AO5" s="68"/>
      <c r="AP5" s="68"/>
    </row>
    <row r="6" spans="1:64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</row>
    <row r="7" spans="1:64" s="71" customFormat="1" ht="11.25" x14ac:dyDescent="0.2">
      <c r="A7" s="71" t="s">
        <v>0</v>
      </c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Q7" s="72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</row>
    <row r="8" spans="1:64" s="71" customFormat="1" ht="11.25" x14ac:dyDescent="0.2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</row>
    <row r="10" spans="1:64" x14ac:dyDescent="0.2">
      <c r="AS10" s="75"/>
      <c r="AT10" s="75"/>
      <c r="AU10" s="75"/>
      <c r="AV10" s="75"/>
      <c r="AW10" s="75"/>
    </row>
    <row r="11" spans="1:64" x14ac:dyDescent="0.2">
      <c r="AS11" s="75"/>
      <c r="AT11" s="75"/>
      <c r="AU11" s="75"/>
      <c r="AV11" s="75"/>
      <c r="AW11" s="75"/>
    </row>
    <row r="12" spans="1:64" s="76" customFormat="1" ht="15.75" x14ac:dyDescent="0.25">
      <c r="A12" s="115" t="s">
        <v>20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S12" s="117"/>
      <c r="AT12" s="117"/>
      <c r="AU12" s="117"/>
      <c r="AV12" s="117"/>
      <c r="AW12" s="117"/>
    </row>
    <row r="13" spans="1:64" s="79" customFormat="1" x14ac:dyDescent="0.2">
      <c r="A13" s="77" t="s">
        <v>21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P13" s="80"/>
      <c r="AQ13" s="80"/>
      <c r="AR13" s="80"/>
      <c r="AS13" s="81"/>
      <c r="AT13" s="81"/>
      <c r="AU13" s="81"/>
      <c r="AV13" s="81"/>
      <c r="AW13" s="81"/>
    </row>
    <row r="14" spans="1:64" x14ac:dyDescent="0.2">
      <c r="A14" s="82"/>
      <c r="B14" s="122">
        <v>2024</v>
      </c>
      <c r="C14" s="123"/>
      <c r="D14" s="122">
        <v>2023</v>
      </c>
      <c r="E14" s="123"/>
      <c r="F14" s="122">
        <v>2022</v>
      </c>
      <c r="G14" s="123"/>
      <c r="H14" s="122">
        <v>2021</v>
      </c>
      <c r="I14" s="123"/>
      <c r="J14" s="122">
        <v>2020</v>
      </c>
      <c r="K14" s="123"/>
      <c r="L14" s="122">
        <v>2019</v>
      </c>
      <c r="M14" s="123"/>
      <c r="N14" s="122">
        <v>2018</v>
      </c>
      <c r="O14" s="123"/>
      <c r="P14" s="122">
        <v>2017</v>
      </c>
      <c r="Q14" s="123"/>
      <c r="R14" s="122">
        <v>2016</v>
      </c>
      <c r="S14" s="123"/>
      <c r="T14" s="122">
        <v>2015</v>
      </c>
      <c r="U14" s="123"/>
      <c r="V14" s="122">
        <v>2014</v>
      </c>
      <c r="W14" s="123"/>
      <c r="X14" s="122">
        <v>2013</v>
      </c>
      <c r="Y14" s="123"/>
      <c r="Z14" s="122">
        <v>2012</v>
      </c>
      <c r="AA14" s="123"/>
      <c r="AB14" s="122">
        <v>2011</v>
      </c>
      <c r="AC14" s="123"/>
      <c r="AD14" s="122">
        <v>2010</v>
      </c>
      <c r="AE14" s="123"/>
      <c r="AF14" s="122">
        <v>2009</v>
      </c>
      <c r="AG14" s="123"/>
      <c r="AH14" s="122">
        <v>2008</v>
      </c>
      <c r="AI14" s="123"/>
      <c r="AJ14" s="122">
        <v>2007</v>
      </c>
      <c r="AK14" s="123"/>
      <c r="AL14" s="122">
        <v>2006</v>
      </c>
      <c r="AM14" s="123"/>
      <c r="AN14" s="122">
        <v>2005</v>
      </c>
      <c r="AO14" s="123"/>
      <c r="AP14" s="122">
        <v>2004</v>
      </c>
      <c r="AQ14" s="123"/>
      <c r="AR14" s="122">
        <v>2003</v>
      </c>
      <c r="AS14" s="123"/>
      <c r="AT14" s="122">
        <v>2002</v>
      </c>
      <c r="AU14" s="123"/>
      <c r="AV14" s="122">
        <v>2001</v>
      </c>
      <c r="AW14" s="123"/>
      <c r="AX14" s="122">
        <v>2000</v>
      </c>
      <c r="AY14" s="123"/>
      <c r="AZ14" s="122">
        <v>1999</v>
      </c>
      <c r="BA14" s="123"/>
      <c r="BB14" s="122">
        <v>1998</v>
      </c>
      <c r="BC14" s="123"/>
      <c r="BD14" s="122">
        <v>1997</v>
      </c>
      <c r="BE14" s="123"/>
      <c r="BF14" s="122">
        <v>1996</v>
      </c>
      <c r="BG14" s="123"/>
      <c r="BH14" s="122">
        <v>1995</v>
      </c>
      <c r="BI14" s="123"/>
      <c r="BJ14" s="122">
        <v>1994</v>
      </c>
      <c r="BK14" s="123"/>
    </row>
    <row r="15" spans="1:64" s="82" customFormat="1" x14ac:dyDescent="0.2">
      <c r="A15" s="101" t="s">
        <v>2</v>
      </c>
      <c r="B15" s="102" t="s">
        <v>15</v>
      </c>
      <c r="C15" s="103" t="s">
        <v>13</v>
      </c>
      <c r="D15" s="102" t="s">
        <v>15</v>
      </c>
      <c r="E15" s="103" t="s">
        <v>13</v>
      </c>
      <c r="F15" s="102" t="s">
        <v>15</v>
      </c>
      <c r="G15" s="103" t="s">
        <v>13</v>
      </c>
      <c r="H15" s="102" t="s">
        <v>15</v>
      </c>
      <c r="I15" s="103" t="s">
        <v>13</v>
      </c>
      <c r="J15" s="102" t="s">
        <v>15</v>
      </c>
      <c r="K15" s="103" t="s">
        <v>13</v>
      </c>
      <c r="L15" s="102" t="s">
        <v>15</v>
      </c>
      <c r="M15" s="103" t="s">
        <v>13</v>
      </c>
      <c r="N15" s="102" t="s">
        <v>15</v>
      </c>
      <c r="O15" s="103" t="s">
        <v>13</v>
      </c>
      <c r="P15" s="102" t="s">
        <v>15</v>
      </c>
      <c r="Q15" s="103" t="s">
        <v>13</v>
      </c>
      <c r="R15" s="102" t="s">
        <v>15</v>
      </c>
      <c r="S15" s="103" t="s">
        <v>13</v>
      </c>
      <c r="T15" s="102" t="s">
        <v>15</v>
      </c>
      <c r="U15" s="103" t="s">
        <v>13</v>
      </c>
      <c r="V15" s="102" t="s">
        <v>15</v>
      </c>
      <c r="W15" s="103" t="s">
        <v>13</v>
      </c>
      <c r="X15" s="102" t="s">
        <v>15</v>
      </c>
      <c r="Y15" s="103" t="s">
        <v>13</v>
      </c>
      <c r="Z15" s="102" t="s">
        <v>15</v>
      </c>
      <c r="AA15" s="103" t="s">
        <v>13</v>
      </c>
      <c r="AB15" s="102" t="s">
        <v>15</v>
      </c>
      <c r="AC15" s="103" t="s">
        <v>13</v>
      </c>
      <c r="AD15" s="102" t="s">
        <v>15</v>
      </c>
      <c r="AE15" s="103" t="s">
        <v>13</v>
      </c>
      <c r="AF15" s="102" t="s">
        <v>15</v>
      </c>
      <c r="AG15" s="103" t="s">
        <v>13</v>
      </c>
      <c r="AH15" s="102" t="s">
        <v>15</v>
      </c>
      <c r="AI15" s="103" t="s">
        <v>13</v>
      </c>
      <c r="AJ15" s="102" t="s">
        <v>15</v>
      </c>
      <c r="AK15" s="103" t="s">
        <v>13</v>
      </c>
      <c r="AL15" s="102" t="s">
        <v>15</v>
      </c>
      <c r="AM15" s="103" t="s">
        <v>13</v>
      </c>
      <c r="AN15" s="102" t="s">
        <v>15</v>
      </c>
      <c r="AO15" s="103" t="s">
        <v>13</v>
      </c>
      <c r="AP15" s="102" t="s">
        <v>15</v>
      </c>
      <c r="AQ15" s="103" t="s">
        <v>13</v>
      </c>
      <c r="AR15" s="102" t="s">
        <v>15</v>
      </c>
      <c r="AS15" s="103" t="s">
        <v>13</v>
      </c>
      <c r="AT15" s="102" t="s">
        <v>15</v>
      </c>
      <c r="AU15" s="103" t="s">
        <v>13</v>
      </c>
      <c r="AV15" s="102" t="s">
        <v>15</v>
      </c>
      <c r="AW15" s="103" t="s">
        <v>13</v>
      </c>
      <c r="AX15" s="102" t="s">
        <v>15</v>
      </c>
      <c r="AY15" s="103" t="s">
        <v>13</v>
      </c>
      <c r="AZ15" s="102" t="s">
        <v>15</v>
      </c>
      <c r="BA15" s="103" t="s">
        <v>13</v>
      </c>
      <c r="BB15" s="102" t="s">
        <v>15</v>
      </c>
      <c r="BC15" s="103" t="s">
        <v>13</v>
      </c>
      <c r="BD15" s="102" t="s">
        <v>15</v>
      </c>
      <c r="BE15" s="103" t="s">
        <v>13</v>
      </c>
      <c r="BF15" s="102" t="s">
        <v>15</v>
      </c>
      <c r="BG15" s="103" t="s">
        <v>13</v>
      </c>
      <c r="BH15" s="102" t="s">
        <v>15</v>
      </c>
      <c r="BI15" s="103" t="s">
        <v>13</v>
      </c>
      <c r="BJ15" s="102" t="s">
        <v>15</v>
      </c>
      <c r="BK15" s="103" t="s">
        <v>13</v>
      </c>
    </row>
    <row r="16" spans="1:64" s="107" customFormat="1" x14ac:dyDescent="0.2">
      <c r="A16" s="104" t="s">
        <v>3</v>
      </c>
      <c r="B16" s="105" t="s">
        <v>14</v>
      </c>
      <c r="C16" s="106" t="s">
        <v>12</v>
      </c>
      <c r="D16" s="105" t="s">
        <v>14</v>
      </c>
      <c r="E16" s="106" t="s">
        <v>12</v>
      </c>
      <c r="F16" s="105" t="s">
        <v>14</v>
      </c>
      <c r="G16" s="106" t="s">
        <v>12</v>
      </c>
      <c r="H16" s="105" t="s">
        <v>14</v>
      </c>
      <c r="I16" s="106" t="s">
        <v>12</v>
      </c>
      <c r="J16" s="105" t="s">
        <v>14</v>
      </c>
      <c r="K16" s="106" t="s">
        <v>12</v>
      </c>
      <c r="L16" s="105" t="s">
        <v>14</v>
      </c>
      <c r="M16" s="106" t="s">
        <v>12</v>
      </c>
      <c r="N16" s="105" t="s">
        <v>14</v>
      </c>
      <c r="O16" s="106" t="s">
        <v>12</v>
      </c>
      <c r="P16" s="105" t="s">
        <v>14</v>
      </c>
      <c r="Q16" s="106" t="s">
        <v>12</v>
      </c>
      <c r="R16" s="105" t="s">
        <v>14</v>
      </c>
      <c r="S16" s="106" t="s">
        <v>12</v>
      </c>
      <c r="T16" s="105" t="s">
        <v>14</v>
      </c>
      <c r="U16" s="106" t="s">
        <v>12</v>
      </c>
      <c r="V16" s="105" t="s">
        <v>14</v>
      </c>
      <c r="W16" s="106" t="s">
        <v>12</v>
      </c>
      <c r="X16" s="105" t="s">
        <v>14</v>
      </c>
      <c r="Y16" s="106" t="s">
        <v>12</v>
      </c>
      <c r="Z16" s="105" t="s">
        <v>14</v>
      </c>
      <c r="AA16" s="106" t="s">
        <v>12</v>
      </c>
      <c r="AB16" s="105" t="s">
        <v>14</v>
      </c>
      <c r="AC16" s="106" t="s">
        <v>12</v>
      </c>
      <c r="AD16" s="105" t="s">
        <v>14</v>
      </c>
      <c r="AE16" s="106" t="s">
        <v>12</v>
      </c>
      <c r="AF16" s="105" t="s">
        <v>14</v>
      </c>
      <c r="AG16" s="106" t="s">
        <v>12</v>
      </c>
      <c r="AH16" s="105" t="s">
        <v>14</v>
      </c>
      <c r="AI16" s="106" t="s">
        <v>12</v>
      </c>
      <c r="AJ16" s="105" t="s">
        <v>14</v>
      </c>
      <c r="AK16" s="106" t="s">
        <v>12</v>
      </c>
      <c r="AL16" s="105" t="s">
        <v>14</v>
      </c>
      <c r="AM16" s="106" t="s">
        <v>12</v>
      </c>
      <c r="AN16" s="105" t="s">
        <v>14</v>
      </c>
      <c r="AO16" s="106" t="s">
        <v>12</v>
      </c>
      <c r="AP16" s="105" t="s">
        <v>14</v>
      </c>
      <c r="AQ16" s="106" t="s">
        <v>12</v>
      </c>
      <c r="AR16" s="105" t="s">
        <v>14</v>
      </c>
      <c r="AS16" s="106" t="s">
        <v>12</v>
      </c>
      <c r="AT16" s="105" t="s">
        <v>14</v>
      </c>
      <c r="AU16" s="106" t="s">
        <v>12</v>
      </c>
      <c r="AV16" s="105" t="s">
        <v>14</v>
      </c>
      <c r="AW16" s="106" t="s">
        <v>12</v>
      </c>
      <c r="AX16" s="105" t="s">
        <v>14</v>
      </c>
      <c r="AY16" s="106" t="s">
        <v>12</v>
      </c>
      <c r="AZ16" s="105" t="s">
        <v>14</v>
      </c>
      <c r="BA16" s="106" t="s">
        <v>12</v>
      </c>
      <c r="BB16" s="105" t="s">
        <v>14</v>
      </c>
      <c r="BC16" s="106" t="s">
        <v>12</v>
      </c>
      <c r="BD16" s="105" t="s">
        <v>14</v>
      </c>
      <c r="BE16" s="106" t="s">
        <v>12</v>
      </c>
      <c r="BF16" s="105" t="s">
        <v>14</v>
      </c>
      <c r="BG16" s="106" t="s">
        <v>12</v>
      </c>
      <c r="BH16" s="105" t="s">
        <v>14</v>
      </c>
      <c r="BI16" s="106" t="s">
        <v>12</v>
      </c>
      <c r="BJ16" s="105" t="s">
        <v>14</v>
      </c>
      <c r="BK16" s="106" t="s">
        <v>12</v>
      </c>
    </row>
    <row r="17" spans="1:63" x14ac:dyDescent="0.2">
      <c r="A17" s="83" t="s">
        <v>30</v>
      </c>
      <c r="B17" s="120" t="s">
        <v>36</v>
      </c>
      <c r="C17" s="121" t="s">
        <v>36</v>
      </c>
      <c r="D17" s="120" t="s">
        <v>36</v>
      </c>
      <c r="E17" s="121" t="s">
        <v>36</v>
      </c>
      <c r="F17" s="84">
        <v>14</v>
      </c>
      <c r="G17" s="85">
        <v>16</v>
      </c>
      <c r="H17" s="84">
        <v>15</v>
      </c>
      <c r="I17" s="85">
        <v>17</v>
      </c>
      <c r="J17" s="84">
        <v>13</v>
      </c>
      <c r="K17" s="85">
        <v>15</v>
      </c>
      <c r="L17" s="120" t="s">
        <v>36</v>
      </c>
      <c r="M17" s="121" t="s">
        <v>36</v>
      </c>
      <c r="N17" s="120" t="s">
        <v>36</v>
      </c>
      <c r="O17" s="121" t="s">
        <v>36</v>
      </c>
      <c r="P17" s="120" t="s">
        <v>36</v>
      </c>
      <c r="Q17" s="121" t="s">
        <v>36</v>
      </c>
      <c r="R17" s="120" t="s">
        <v>36</v>
      </c>
      <c r="S17" s="121" t="s">
        <v>36</v>
      </c>
      <c r="T17" s="120" t="s">
        <v>36</v>
      </c>
      <c r="U17" s="121" t="s">
        <v>36</v>
      </c>
      <c r="V17" s="120" t="s">
        <v>36</v>
      </c>
      <c r="W17" s="121" t="s">
        <v>36</v>
      </c>
      <c r="X17" s="120" t="s">
        <v>36</v>
      </c>
      <c r="Y17" s="121" t="s">
        <v>36</v>
      </c>
      <c r="Z17" s="120" t="s">
        <v>36</v>
      </c>
      <c r="AA17" s="121" t="s">
        <v>36</v>
      </c>
      <c r="AB17" s="120" t="s">
        <v>36</v>
      </c>
      <c r="AC17" s="121" t="s">
        <v>36</v>
      </c>
      <c r="AD17" s="120" t="s">
        <v>36</v>
      </c>
      <c r="AE17" s="121" t="s">
        <v>36</v>
      </c>
      <c r="AF17" s="120" t="s">
        <v>36</v>
      </c>
      <c r="AG17" s="121" t="s">
        <v>36</v>
      </c>
      <c r="AH17" s="120" t="s">
        <v>36</v>
      </c>
      <c r="AI17" s="121" t="s">
        <v>36</v>
      </c>
      <c r="AJ17" s="120" t="s">
        <v>36</v>
      </c>
      <c r="AK17" s="121" t="s">
        <v>36</v>
      </c>
      <c r="AL17" s="120" t="s">
        <v>36</v>
      </c>
      <c r="AM17" s="121" t="s">
        <v>36</v>
      </c>
      <c r="AN17" s="120" t="s">
        <v>36</v>
      </c>
      <c r="AO17" s="121" t="s">
        <v>36</v>
      </c>
      <c r="AP17" s="120" t="s">
        <v>36</v>
      </c>
      <c r="AQ17" s="121" t="s">
        <v>36</v>
      </c>
      <c r="AR17" s="120" t="s">
        <v>36</v>
      </c>
      <c r="AS17" s="121" t="s">
        <v>36</v>
      </c>
      <c r="AT17" s="120" t="s">
        <v>36</v>
      </c>
      <c r="AU17" s="121" t="s">
        <v>36</v>
      </c>
      <c r="AV17" s="120" t="s">
        <v>36</v>
      </c>
      <c r="AW17" s="121" t="s">
        <v>36</v>
      </c>
      <c r="AX17" s="120" t="s">
        <v>36</v>
      </c>
      <c r="AY17" s="121" t="s">
        <v>36</v>
      </c>
      <c r="AZ17" s="120" t="s">
        <v>36</v>
      </c>
      <c r="BA17" s="121" t="s">
        <v>36</v>
      </c>
      <c r="BB17" s="120" t="s">
        <v>36</v>
      </c>
      <c r="BC17" s="121" t="s">
        <v>36</v>
      </c>
      <c r="BD17" s="120" t="s">
        <v>36</v>
      </c>
      <c r="BE17" s="121" t="s">
        <v>36</v>
      </c>
      <c r="BF17" s="120" t="s">
        <v>36</v>
      </c>
      <c r="BG17" s="121" t="s">
        <v>36</v>
      </c>
      <c r="BH17" s="120" t="s">
        <v>36</v>
      </c>
      <c r="BI17" s="121" t="s">
        <v>36</v>
      </c>
      <c r="BJ17" s="120" t="s">
        <v>36</v>
      </c>
      <c r="BK17" s="121" t="s">
        <v>36</v>
      </c>
    </row>
    <row r="18" spans="1:63" x14ac:dyDescent="0.2">
      <c r="A18" s="83" t="s">
        <v>34</v>
      </c>
      <c r="B18" s="84">
        <v>4</v>
      </c>
      <c r="C18" s="85">
        <v>4</v>
      </c>
      <c r="D18" s="84">
        <v>4</v>
      </c>
      <c r="E18" s="85">
        <v>4</v>
      </c>
      <c r="F18" s="120" t="s">
        <v>36</v>
      </c>
      <c r="G18" s="121" t="s">
        <v>36</v>
      </c>
      <c r="H18" s="120" t="s">
        <v>36</v>
      </c>
      <c r="I18" s="121" t="s">
        <v>36</v>
      </c>
      <c r="J18" s="120" t="s">
        <v>36</v>
      </c>
      <c r="K18" s="121" t="s">
        <v>36</v>
      </c>
      <c r="L18" s="84">
        <v>4</v>
      </c>
      <c r="M18" s="85">
        <v>4</v>
      </c>
      <c r="N18" s="84">
        <v>4</v>
      </c>
      <c r="O18" s="85">
        <v>4</v>
      </c>
      <c r="P18" s="84">
        <v>4</v>
      </c>
      <c r="Q18" s="85">
        <v>4</v>
      </c>
      <c r="R18" s="84">
        <v>4</v>
      </c>
      <c r="S18" s="85">
        <v>4</v>
      </c>
      <c r="T18" s="84">
        <v>4</v>
      </c>
      <c r="U18" s="85">
        <v>4</v>
      </c>
      <c r="V18" s="84">
        <v>3</v>
      </c>
      <c r="W18" s="85">
        <v>3</v>
      </c>
      <c r="X18" s="84">
        <v>3</v>
      </c>
      <c r="Y18" s="85">
        <v>3</v>
      </c>
      <c r="Z18" s="84">
        <v>3</v>
      </c>
      <c r="AA18" s="85">
        <v>3</v>
      </c>
      <c r="AB18" s="84">
        <v>3</v>
      </c>
      <c r="AC18" s="85">
        <v>3</v>
      </c>
      <c r="AD18" s="84">
        <v>3</v>
      </c>
      <c r="AE18" s="85">
        <v>3</v>
      </c>
      <c r="AF18" s="86">
        <v>3</v>
      </c>
      <c r="AG18" s="85">
        <v>3</v>
      </c>
      <c r="AH18" s="84">
        <v>3</v>
      </c>
      <c r="AI18" s="85">
        <v>3</v>
      </c>
      <c r="AJ18" s="86">
        <v>2</v>
      </c>
      <c r="AK18" s="85">
        <v>2</v>
      </c>
      <c r="AL18" s="86">
        <v>2</v>
      </c>
      <c r="AM18" s="85">
        <v>2</v>
      </c>
      <c r="AN18" s="87">
        <v>2</v>
      </c>
      <c r="AO18" s="85">
        <v>2</v>
      </c>
      <c r="AP18" s="84">
        <v>2</v>
      </c>
      <c r="AQ18" s="85">
        <v>2</v>
      </c>
      <c r="AR18" s="86">
        <v>2</v>
      </c>
      <c r="AS18" s="85">
        <v>2</v>
      </c>
      <c r="AT18" s="86">
        <v>2</v>
      </c>
      <c r="AU18" s="85">
        <v>2</v>
      </c>
      <c r="AV18" s="88">
        <v>2</v>
      </c>
      <c r="AW18" s="89">
        <v>2</v>
      </c>
      <c r="AX18" s="86">
        <v>2</v>
      </c>
      <c r="AY18" s="89">
        <v>2</v>
      </c>
      <c r="AZ18" s="88">
        <v>2</v>
      </c>
      <c r="BA18" s="89">
        <v>2</v>
      </c>
      <c r="BB18" s="88">
        <v>3</v>
      </c>
      <c r="BC18" s="89">
        <v>3</v>
      </c>
      <c r="BD18" s="88">
        <v>3</v>
      </c>
      <c r="BE18" s="89">
        <v>3</v>
      </c>
      <c r="BF18" s="88">
        <v>3</v>
      </c>
      <c r="BG18" s="89">
        <v>3</v>
      </c>
      <c r="BH18" s="88">
        <v>3</v>
      </c>
      <c r="BI18" s="89">
        <v>3</v>
      </c>
      <c r="BJ18" s="90">
        <v>3</v>
      </c>
      <c r="BK18" s="89">
        <v>3</v>
      </c>
    </row>
    <row r="19" spans="1:63" x14ac:dyDescent="0.2">
      <c r="A19" s="83" t="s">
        <v>35</v>
      </c>
      <c r="B19" s="84">
        <v>9</v>
      </c>
      <c r="C19" s="85">
        <v>11</v>
      </c>
      <c r="D19" s="84">
        <v>10</v>
      </c>
      <c r="E19" s="85">
        <v>12</v>
      </c>
      <c r="F19" s="120" t="s">
        <v>36</v>
      </c>
      <c r="G19" s="121" t="s">
        <v>36</v>
      </c>
      <c r="H19" s="120" t="s">
        <v>36</v>
      </c>
      <c r="I19" s="121" t="s">
        <v>36</v>
      </c>
      <c r="J19" s="120" t="s">
        <v>36</v>
      </c>
      <c r="K19" s="121" t="s">
        <v>36</v>
      </c>
      <c r="L19" s="84">
        <v>9</v>
      </c>
      <c r="M19" s="85">
        <v>10</v>
      </c>
      <c r="N19" s="84">
        <v>8</v>
      </c>
      <c r="O19" s="85">
        <v>11</v>
      </c>
      <c r="P19" s="84">
        <v>9</v>
      </c>
      <c r="Q19" s="85">
        <v>13</v>
      </c>
      <c r="R19" s="84">
        <v>8</v>
      </c>
      <c r="S19" s="85">
        <v>12</v>
      </c>
      <c r="T19" s="84">
        <v>7</v>
      </c>
      <c r="U19" s="85">
        <v>9</v>
      </c>
      <c r="V19" s="84">
        <v>8</v>
      </c>
      <c r="W19" s="85">
        <v>10</v>
      </c>
      <c r="X19" s="84">
        <v>10</v>
      </c>
      <c r="Y19" s="85">
        <v>11</v>
      </c>
      <c r="Z19" s="84">
        <v>10</v>
      </c>
      <c r="AA19" s="85">
        <v>11</v>
      </c>
      <c r="AB19" s="84">
        <v>10</v>
      </c>
      <c r="AC19" s="85">
        <v>11</v>
      </c>
      <c r="AD19" s="84">
        <v>10</v>
      </c>
      <c r="AE19" s="85">
        <v>11</v>
      </c>
      <c r="AF19" s="86">
        <v>9</v>
      </c>
      <c r="AG19" s="85">
        <v>10</v>
      </c>
      <c r="AH19" s="84">
        <v>10</v>
      </c>
      <c r="AI19" s="85">
        <v>11</v>
      </c>
      <c r="AJ19" s="86">
        <v>10</v>
      </c>
      <c r="AK19" s="85">
        <v>11</v>
      </c>
      <c r="AL19" s="86">
        <v>9</v>
      </c>
      <c r="AM19" s="85">
        <v>10</v>
      </c>
      <c r="AN19" s="87">
        <v>8</v>
      </c>
      <c r="AO19" s="85">
        <v>9</v>
      </c>
      <c r="AP19" s="84">
        <v>9</v>
      </c>
      <c r="AQ19" s="85">
        <v>10</v>
      </c>
      <c r="AR19" s="86">
        <v>10</v>
      </c>
      <c r="AS19" s="85">
        <v>15</v>
      </c>
      <c r="AT19" s="86">
        <v>12</v>
      </c>
      <c r="AU19" s="85">
        <v>16</v>
      </c>
      <c r="AV19" s="88">
        <v>18</v>
      </c>
      <c r="AW19" s="89">
        <v>31</v>
      </c>
      <c r="AX19" s="86">
        <v>22</v>
      </c>
      <c r="AY19" s="89">
        <v>35</v>
      </c>
      <c r="AZ19" s="88">
        <v>18</v>
      </c>
      <c r="BA19" s="89">
        <v>20</v>
      </c>
      <c r="BB19" s="88">
        <v>20</v>
      </c>
      <c r="BC19" s="89">
        <v>32</v>
      </c>
      <c r="BD19" s="88">
        <v>18</v>
      </c>
      <c r="BE19" s="89">
        <v>18</v>
      </c>
      <c r="BF19" s="88">
        <v>18</v>
      </c>
      <c r="BG19" s="89">
        <v>18</v>
      </c>
      <c r="BH19" s="88">
        <v>17</v>
      </c>
      <c r="BI19" s="89">
        <v>17</v>
      </c>
      <c r="BJ19" s="90">
        <v>17</v>
      </c>
      <c r="BK19" s="89">
        <v>21</v>
      </c>
    </row>
    <row r="20" spans="1:63" x14ac:dyDescent="0.2">
      <c r="A20" s="83" t="s">
        <v>4</v>
      </c>
      <c r="B20" s="84">
        <v>15</v>
      </c>
      <c r="C20" s="85">
        <v>30</v>
      </c>
      <c r="D20" s="84">
        <v>14</v>
      </c>
      <c r="E20" s="85">
        <v>29</v>
      </c>
      <c r="F20" s="84">
        <v>14</v>
      </c>
      <c r="G20" s="85">
        <v>31</v>
      </c>
      <c r="H20" s="84">
        <v>15</v>
      </c>
      <c r="I20" s="85">
        <v>31</v>
      </c>
      <c r="J20" s="84">
        <v>14</v>
      </c>
      <c r="K20" s="85">
        <v>30</v>
      </c>
      <c r="L20" s="84">
        <v>16</v>
      </c>
      <c r="M20" s="85">
        <v>31</v>
      </c>
      <c r="N20" s="84">
        <v>15</v>
      </c>
      <c r="O20" s="85">
        <v>30</v>
      </c>
      <c r="P20" s="84">
        <v>16</v>
      </c>
      <c r="Q20" s="85">
        <v>30</v>
      </c>
      <c r="R20" s="84">
        <v>15</v>
      </c>
      <c r="S20" s="85">
        <v>29</v>
      </c>
      <c r="T20" s="84">
        <v>16</v>
      </c>
      <c r="U20" s="85">
        <v>30</v>
      </c>
      <c r="V20" s="84">
        <v>14</v>
      </c>
      <c r="W20" s="85">
        <v>28</v>
      </c>
      <c r="X20" s="84">
        <v>15</v>
      </c>
      <c r="Y20" s="85">
        <v>29</v>
      </c>
      <c r="Z20" s="84">
        <v>15</v>
      </c>
      <c r="AA20" s="85">
        <v>30</v>
      </c>
      <c r="AB20" s="84">
        <v>16</v>
      </c>
      <c r="AC20" s="85">
        <v>31</v>
      </c>
      <c r="AD20" s="84">
        <v>16</v>
      </c>
      <c r="AE20" s="85">
        <v>31</v>
      </c>
      <c r="AF20" s="86">
        <v>15</v>
      </c>
      <c r="AG20" s="85">
        <v>31</v>
      </c>
      <c r="AH20" s="84">
        <v>14</v>
      </c>
      <c r="AI20" s="85">
        <v>31</v>
      </c>
      <c r="AJ20" s="86">
        <v>17</v>
      </c>
      <c r="AK20" s="85">
        <v>34</v>
      </c>
      <c r="AL20" s="86">
        <v>19</v>
      </c>
      <c r="AM20" s="85">
        <v>34</v>
      </c>
      <c r="AN20" s="87">
        <v>17</v>
      </c>
      <c r="AO20" s="85">
        <v>30</v>
      </c>
      <c r="AP20" s="84">
        <v>17</v>
      </c>
      <c r="AQ20" s="85">
        <v>29</v>
      </c>
      <c r="AR20" s="86">
        <v>19</v>
      </c>
      <c r="AS20" s="85">
        <v>33</v>
      </c>
      <c r="AT20" s="86">
        <v>19</v>
      </c>
      <c r="AU20" s="85">
        <v>33</v>
      </c>
      <c r="AV20" s="88">
        <v>31</v>
      </c>
      <c r="AW20" s="89">
        <v>51</v>
      </c>
      <c r="AX20" s="86">
        <v>28</v>
      </c>
      <c r="AY20" s="89">
        <v>50</v>
      </c>
      <c r="AZ20" s="88">
        <v>28</v>
      </c>
      <c r="BA20" s="89">
        <v>32</v>
      </c>
      <c r="BB20" s="88">
        <v>31</v>
      </c>
      <c r="BC20" s="89">
        <v>42</v>
      </c>
      <c r="BD20" s="88">
        <v>30</v>
      </c>
      <c r="BE20" s="89">
        <v>36</v>
      </c>
      <c r="BF20" s="88">
        <v>28</v>
      </c>
      <c r="BG20" s="89">
        <v>38</v>
      </c>
      <c r="BH20" s="88">
        <v>27</v>
      </c>
      <c r="BI20" s="89">
        <v>27</v>
      </c>
      <c r="BJ20" s="90">
        <v>30</v>
      </c>
      <c r="BK20" s="89">
        <v>42</v>
      </c>
    </row>
    <row r="21" spans="1:63" x14ac:dyDescent="0.2">
      <c r="A21" s="83" t="s">
        <v>31</v>
      </c>
      <c r="B21" s="84">
        <v>17</v>
      </c>
      <c r="C21" s="85">
        <v>35</v>
      </c>
      <c r="D21" s="84">
        <v>17</v>
      </c>
      <c r="E21" s="85">
        <v>35</v>
      </c>
      <c r="F21" s="84">
        <v>19</v>
      </c>
      <c r="G21" s="85">
        <v>36</v>
      </c>
      <c r="H21" s="84">
        <v>16</v>
      </c>
      <c r="I21" s="85">
        <v>32</v>
      </c>
      <c r="J21" s="84">
        <v>17</v>
      </c>
      <c r="K21" s="85">
        <v>34</v>
      </c>
      <c r="L21" s="84">
        <v>15</v>
      </c>
      <c r="M21" s="85">
        <v>29</v>
      </c>
      <c r="N21" s="84">
        <v>16</v>
      </c>
      <c r="O21" s="85">
        <v>31</v>
      </c>
      <c r="P21" s="84">
        <v>19</v>
      </c>
      <c r="Q21" s="85">
        <v>31</v>
      </c>
      <c r="R21" s="84">
        <v>18</v>
      </c>
      <c r="S21" s="85">
        <v>30</v>
      </c>
      <c r="T21" s="84">
        <v>19</v>
      </c>
      <c r="U21" s="85">
        <v>32</v>
      </c>
      <c r="V21" s="84">
        <v>19</v>
      </c>
      <c r="W21" s="85">
        <v>33</v>
      </c>
      <c r="X21" s="84">
        <v>19</v>
      </c>
      <c r="Y21" s="85">
        <v>34</v>
      </c>
      <c r="Z21" s="84">
        <v>19</v>
      </c>
      <c r="AA21" s="85">
        <v>33</v>
      </c>
      <c r="AB21" s="84">
        <v>18</v>
      </c>
      <c r="AC21" s="85">
        <v>32</v>
      </c>
      <c r="AD21" s="84">
        <v>20</v>
      </c>
      <c r="AE21" s="85">
        <v>35</v>
      </c>
      <c r="AF21" s="84">
        <v>20</v>
      </c>
      <c r="AG21" s="85">
        <v>35</v>
      </c>
      <c r="AH21" s="84">
        <v>20</v>
      </c>
      <c r="AI21" s="85">
        <v>36</v>
      </c>
      <c r="AJ21" s="84">
        <v>20</v>
      </c>
      <c r="AK21" s="85">
        <v>36</v>
      </c>
      <c r="AL21" s="84">
        <v>22</v>
      </c>
      <c r="AM21" s="85">
        <v>37</v>
      </c>
      <c r="AN21" s="84">
        <v>24</v>
      </c>
      <c r="AO21" s="85">
        <v>35</v>
      </c>
      <c r="AP21" s="84">
        <v>23</v>
      </c>
      <c r="AQ21" s="85">
        <v>34</v>
      </c>
      <c r="AR21" s="84">
        <v>26</v>
      </c>
      <c r="AS21" s="85">
        <v>38</v>
      </c>
      <c r="AT21" s="84">
        <v>28</v>
      </c>
      <c r="AU21" s="85">
        <v>37</v>
      </c>
      <c r="AV21" s="84">
        <v>39</v>
      </c>
      <c r="AW21" s="85">
        <v>52</v>
      </c>
      <c r="AX21" s="84">
        <v>38</v>
      </c>
      <c r="AY21" s="85">
        <v>50</v>
      </c>
      <c r="AZ21" s="84">
        <v>36</v>
      </c>
      <c r="BA21" s="85">
        <v>37</v>
      </c>
      <c r="BB21" s="84">
        <v>36</v>
      </c>
      <c r="BC21" s="85">
        <v>38</v>
      </c>
      <c r="BD21" s="84">
        <v>37</v>
      </c>
      <c r="BE21" s="85">
        <v>44</v>
      </c>
      <c r="BF21" s="84">
        <v>39</v>
      </c>
      <c r="BG21" s="85">
        <v>46</v>
      </c>
      <c r="BH21" s="84">
        <v>41</v>
      </c>
      <c r="BI21" s="85">
        <v>44</v>
      </c>
      <c r="BJ21" s="84">
        <v>37</v>
      </c>
      <c r="BK21" s="85">
        <v>42</v>
      </c>
    </row>
    <row r="22" spans="1:63" x14ac:dyDescent="0.2">
      <c r="A22" s="83" t="s">
        <v>7</v>
      </c>
      <c r="B22" s="84">
        <v>12</v>
      </c>
      <c r="C22" s="85">
        <v>21</v>
      </c>
      <c r="D22" s="84">
        <v>12</v>
      </c>
      <c r="E22" s="85">
        <v>21</v>
      </c>
      <c r="F22" s="84">
        <v>12</v>
      </c>
      <c r="G22" s="85">
        <v>21</v>
      </c>
      <c r="H22" s="84">
        <v>13</v>
      </c>
      <c r="I22" s="85">
        <v>23</v>
      </c>
      <c r="J22" s="84">
        <v>14</v>
      </c>
      <c r="K22" s="85">
        <v>25</v>
      </c>
      <c r="L22" s="84">
        <v>17</v>
      </c>
      <c r="M22" s="85">
        <v>28</v>
      </c>
      <c r="N22" s="84">
        <v>18</v>
      </c>
      <c r="O22" s="85">
        <v>28</v>
      </c>
      <c r="P22" s="84">
        <v>19</v>
      </c>
      <c r="Q22" s="85">
        <v>30</v>
      </c>
      <c r="R22" s="84">
        <v>18</v>
      </c>
      <c r="S22" s="85">
        <v>28</v>
      </c>
      <c r="T22" s="84">
        <v>19</v>
      </c>
      <c r="U22" s="85">
        <v>30</v>
      </c>
      <c r="V22" s="84">
        <v>19</v>
      </c>
      <c r="W22" s="85">
        <v>30</v>
      </c>
      <c r="X22" s="84">
        <v>20</v>
      </c>
      <c r="Y22" s="85">
        <v>30</v>
      </c>
      <c r="Z22" s="84">
        <v>22</v>
      </c>
      <c r="AA22" s="85">
        <v>33</v>
      </c>
      <c r="AB22" s="84">
        <v>22</v>
      </c>
      <c r="AC22" s="85">
        <v>33</v>
      </c>
      <c r="AD22" s="84">
        <v>21</v>
      </c>
      <c r="AE22" s="85">
        <v>32</v>
      </c>
      <c r="AF22" s="86">
        <v>20</v>
      </c>
      <c r="AG22" s="85">
        <v>32</v>
      </c>
      <c r="AH22" s="84">
        <v>21</v>
      </c>
      <c r="AI22" s="85">
        <v>34</v>
      </c>
      <c r="AJ22" s="86">
        <v>21</v>
      </c>
      <c r="AK22" s="85">
        <v>35</v>
      </c>
      <c r="AL22" s="86">
        <v>22</v>
      </c>
      <c r="AM22" s="85">
        <v>35</v>
      </c>
      <c r="AN22" s="87">
        <v>23</v>
      </c>
      <c r="AO22" s="85">
        <v>36</v>
      </c>
      <c r="AP22" s="84">
        <v>25</v>
      </c>
      <c r="AQ22" s="85">
        <v>40</v>
      </c>
      <c r="AR22" s="86">
        <v>26</v>
      </c>
      <c r="AS22" s="85">
        <v>40</v>
      </c>
      <c r="AT22" s="86">
        <v>25</v>
      </c>
      <c r="AU22" s="85">
        <v>39</v>
      </c>
      <c r="AV22" s="88">
        <v>37</v>
      </c>
      <c r="AW22" s="89">
        <v>49</v>
      </c>
      <c r="AX22" s="86">
        <v>39</v>
      </c>
      <c r="AY22" s="89">
        <v>49</v>
      </c>
      <c r="AZ22" s="88">
        <v>40</v>
      </c>
      <c r="BA22" s="89">
        <v>40</v>
      </c>
      <c r="BB22" s="88">
        <v>40</v>
      </c>
      <c r="BC22" s="89">
        <v>44</v>
      </c>
      <c r="BD22" s="88">
        <v>43</v>
      </c>
      <c r="BE22" s="89">
        <v>48</v>
      </c>
      <c r="BF22" s="88">
        <v>44</v>
      </c>
      <c r="BG22" s="89">
        <v>51</v>
      </c>
      <c r="BH22" s="88">
        <v>46</v>
      </c>
      <c r="BI22" s="89">
        <v>52</v>
      </c>
      <c r="BJ22" s="90">
        <v>45</v>
      </c>
      <c r="BK22" s="89">
        <v>57</v>
      </c>
    </row>
    <row r="23" spans="1:63" x14ac:dyDescent="0.2">
      <c r="A23" s="83" t="s">
        <v>32</v>
      </c>
      <c r="B23" s="84">
        <v>36</v>
      </c>
      <c r="C23" s="85">
        <v>63</v>
      </c>
      <c r="D23" s="84">
        <v>39</v>
      </c>
      <c r="E23" s="85">
        <v>67</v>
      </c>
      <c r="F23" s="84">
        <v>39</v>
      </c>
      <c r="G23" s="85">
        <v>64</v>
      </c>
      <c r="H23" s="84">
        <v>35</v>
      </c>
      <c r="I23" s="85">
        <v>60</v>
      </c>
      <c r="J23" s="84">
        <v>37</v>
      </c>
      <c r="K23" s="85">
        <v>63</v>
      </c>
      <c r="L23" s="84">
        <v>37</v>
      </c>
      <c r="M23" s="85">
        <v>63</v>
      </c>
      <c r="N23" s="84">
        <v>38</v>
      </c>
      <c r="O23" s="85">
        <v>63</v>
      </c>
      <c r="P23" s="84">
        <v>39</v>
      </c>
      <c r="Q23" s="85">
        <v>65</v>
      </c>
      <c r="R23" s="84">
        <v>38</v>
      </c>
      <c r="S23" s="85">
        <v>65</v>
      </c>
      <c r="T23" s="84">
        <v>39</v>
      </c>
      <c r="U23" s="85">
        <v>65</v>
      </c>
      <c r="V23" s="84">
        <v>38</v>
      </c>
      <c r="W23" s="85">
        <v>66</v>
      </c>
      <c r="X23" s="84">
        <v>40</v>
      </c>
      <c r="Y23" s="85">
        <v>68</v>
      </c>
      <c r="Z23" s="84">
        <v>44</v>
      </c>
      <c r="AA23" s="85">
        <v>73</v>
      </c>
      <c r="AB23" s="84">
        <v>45</v>
      </c>
      <c r="AC23" s="85">
        <v>73</v>
      </c>
      <c r="AD23" s="84">
        <v>45</v>
      </c>
      <c r="AE23" s="85">
        <v>73</v>
      </c>
      <c r="AF23" s="86">
        <v>45</v>
      </c>
      <c r="AG23" s="85">
        <v>73</v>
      </c>
      <c r="AH23" s="84">
        <v>45</v>
      </c>
      <c r="AI23" s="85">
        <v>75</v>
      </c>
      <c r="AJ23" s="86">
        <v>44</v>
      </c>
      <c r="AK23" s="85">
        <v>77</v>
      </c>
      <c r="AL23" s="86">
        <v>49</v>
      </c>
      <c r="AM23" s="85">
        <v>78</v>
      </c>
      <c r="AN23" s="87">
        <v>47</v>
      </c>
      <c r="AO23" s="85">
        <v>78</v>
      </c>
      <c r="AP23" s="84">
        <v>50</v>
      </c>
      <c r="AQ23" s="85">
        <v>76</v>
      </c>
      <c r="AR23" s="86">
        <v>57</v>
      </c>
      <c r="AS23" s="85">
        <v>85</v>
      </c>
      <c r="AT23" s="86">
        <v>60</v>
      </c>
      <c r="AU23" s="85">
        <v>90</v>
      </c>
      <c r="AV23" s="88">
        <v>91</v>
      </c>
      <c r="AW23" s="89">
        <v>135</v>
      </c>
      <c r="AX23" s="86">
        <v>93</v>
      </c>
      <c r="AY23" s="89">
        <v>138</v>
      </c>
      <c r="AZ23" s="88">
        <v>93</v>
      </c>
      <c r="BA23" s="89">
        <v>109</v>
      </c>
      <c r="BB23" s="88">
        <v>97</v>
      </c>
      <c r="BC23" s="89">
        <v>119</v>
      </c>
      <c r="BD23" s="88">
        <v>101</v>
      </c>
      <c r="BE23" s="89">
        <v>130</v>
      </c>
      <c r="BF23" s="88">
        <v>101</v>
      </c>
      <c r="BG23" s="89">
        <v>126</v>
      </c>
      <c r="BH23" s="88">
        <v>99</v>
      </c>
      <c r="BI23" s="89">
        <v>100</v>
      </c>
      <c r="BJ23" s="90">
        <v>95</v>
      </c>
      <c r="BK23" s="89">
        <v>122</v>
      </c>
    </row>
    <row r="24" spans="1:63" x14ac:dyDescent="0.2">
      <c r="A24" s="83" t="s">
        <v>10</v>
      </c>
      <c r="B24" s="84">
        <v>11</v>
      </c>
      <c r="C24" s="85">
        <v>14</v>
      </c>
      <c r="D24" s="84">
        <v>10</v>
      </c>
      <c r="E24" s="85">
        <v>13</v>
      </c>
      <c r="F24" s="84">
        <v>11</v>
      </c>
      <c r="G24" s="85">
        <v>14</v>
      </c>
      <c r="H24" s="84">
        <v>10</v>
      </c>
      <c r="I24" s="85">
        <v>13</v>
      </c>
      <c r="J24" s="84">
        <v>10</v>
      </c>
      <c r="K24" s="85">
        <v>14</v>
      </c>
      <c r="L24" s="84">
        <v>11</v>
      </c>
      <c r="M24" s="85">
        <v>14</v>
      </c>
      <c r="N24" s="84">
        <v>11</v>
      </c>
      <c r="O24" s="85">
        <v>14</v>
      </c>
      <c r="P24" s="84">
        <v>12</v>
      </c>
      <c r="Q24" s="85">
        <v>15</v>
      </c>
      <c r="R24" s="84">
        <v>10</v>
      </c>
      <c r="S24" s="85">
        <v>13</v>
      </c>
      <c r="T24" s="84">
        <v>12</v>
      </c>
      <c r="U24" s="85">
        <v>14</v>
      </c>
      <c r="V24" s="84">
        <v>13</v>
      </c>
      <c r="W24" s="85">
        <v>15</v>
      </c>
      <c r="X24" s="84">
        <v>10</v>
      </c>
      <c r="Y24" s="85">
        <v>12</v>
      </c>
      <c r="Z24" s="84">
        <v>11</v>
      </c>
      <c r="AA24" s="85">
        <v>12</v>
      </c>
      <c r="AB24" s="84">
        <v>13</v>
      </c>
      <c r="AC24" s="85">
        <v>15</v>
      </c>
      <c r="AD24" s="84">
        <v>14</v>
      </c>
      <c r="AE24" s="85">
        <v>16</v>
      </c>
      <c r="AF24" s="86">
        <v>14</v>
      </c>
      <c r="AG24" s="85">
        <v>16</v>
      </c>
      <c r="AH24" s="84">
        <v>16</v>
      </c>
      <c r="AI24" s="85">
        <v>18</v>
      </c>
      <c r="AJ24" s="86">
        <v>16</v>
      </c>
      <c r="AK24" s="85">
        <v>18</v>
      </c>
      <c r="AL24" s="86">
        <v>15</v>
      </c>
      <c r="AM24" s="85">
        <v>16</v>
      </c>
      <c r="AN24" s="87">
        <v>14</v>
      </c>
      <c r="AO24" s="85">
        <v>16</v>
      </c>
      <c r="AP24" s="84">
        <v>13</v>
      </c>
      <c r="AQ24" s="85">
        <v>16</v>
      </c>
      <c r="AR24" s="86">
        <v>14</v>
      </c>
      <c r="AS24" s="85">
        <v>17</v>
      </c>
      <c r="AT24" s="86">
        <v>15</v>
      </c>
      <c r="AU24" s="85">
        <v>17</v>
      </c>
      <c r="AV24" s="88">
        <v>16</v>
      </c>
      <c r="AW24" s="89">
        <v>22</v>
      </c>
      <c r="AX24" s="86">
        <v>18</v>
      </c>
      <c r="AY24" s="89">
        <v>26</v>
      </c>
      <c r="AZ24" s="88">
        <v>18</v>
      </c>
      <c r="BA24" s="89">
        <v>18</v>
      </c>
      <c r="BB24" s="88">
        <v>21</v>
      </c>
      <c r="BC24" s="89">
        <v>21</v>
      </c>
      <c r="BD24" s="88">
        <v>24</v>
      </c>
      <c r="BE24" s="89">
        <v>27</v>
      </c>
      <c r="BF24" s="88">
        <v>24</v>
      </c>
      <c r="BG24" s="89">
        <v>24</v>
      </c>
      <c r="BH24" s="88">
        <v>24</v>
      </c>
      <c r="BI24" s="89">
        <v>24</v>
      </c>
      <c r="BJ24" s="90">
        <v>22</v>
      </c>
      <c r="BK24" s="89">
        <v>22</v>
      </c>
    </row>
    <row r="25" spans="1:63" x14ac:dyDescent="0.2">
      <c r="A25" s="91" t="s">
        <v>11</v>
      </c>
      <c r="B25" s="92">
        <v>6</v>
      </c>
      <c r="C25" s="93">
        <v>6</v>
      </c>
      <c r="D25" s="92">
        <v>5</v>
      </c>
      <c r="E25" s="93">
        <v>5</v>
      </c>
      <c r="F25" s="92">
        <v>6</v>
      </c>
      <c r="G25" s="93">
        <v>6</v>
      </c>
      <c r="H25" s="92">
        <v>5</v>
      </c>
      <c r="I25" s="93">
        <v>5</v>
      </c>
      <c r="J25" s="92">
        <v>4</v>
      </c>
      <c r="K25" s="93">
        <v>4</v>
      </c>
      <c r="L25" s="92">
        <v>3</v>
      </c>
      <c r="M25" s="93">
        <v>3</v>
      </c>
      <c r="N25" s="92">
        <v>3</v>
      </c>
      <c r="O25" s="93">
        <v>3</v>
      </c>
      <c r="P25" s="92">
        <v>6</v>
      </c>
      <c r="Q25" s="93">
        <v>6</v>
      </c>
      <c r="R25" s="92">
        <v>6</v>
      </c>
      <c r="S25" s="93">
        <v>6</v>
      </c>
      <c r="T25" s="92">
        <v>5</v>
      </c>
      <c r="U25" s="93">
        <v>5</v>
      </c>
      <c r="V25" s="92">
        <v>4</v>
      </c>
      <c r="W25" s="93">
        <v>4</v>
      </c>
      <c r="X25" s="92">
        <v>3</v>
      </c>
      <c r="Y25" s="93">
        <v>3</v>
      </c>
      <c r="Z25" s="92">
        <v>5</v>
      </c>
      <c r="AA25" s="93">
        <v>5</v>
      </c>
      <c r="AB25" s="92">
        <v>10</v>
      </c>
      <c r="AC25" s="93">
        <v>11</v>
      </c>
      <c r="AD25" s="92">
        <v>11</v>
      </c>
      <c r="AE25" s="93">
        <v>12</v>
      </c>
      <c r="AF25" s="94">
        <v>13</v>
      </c>
      <c r="AG25" s="93">
        <v>14</v>
      </c>
      <c r="AH25" s="92">
        <v>11</v>
      </c>
      <c r="AI25" s="93">
        <v>12</v>
      </c>
      <c r="AJ25" s="94">
        <v>14</v>
      </c>
      <c r="AK25" s="93">
        <v>15</v>
      </c>
      <c r="AL25" s="94">
        <v>15</v>
      </c>
      <c r="AM25" s="93">
        <v>15</v>
      </c>
      <c r="AN25" s="95">
        <v>14</v>
      </c>
      <c r="AO25" s="93">
        <v>14</v>
      </c>
      <c r="AP25" s="92">
        <v>13</v>
      </c>
      <c r="AQ25" s="93">
        <v>13</v>
      </c>
      <c r="AR25" s="94">
        <v>13</v>
      </c>
      <c r="AS25" s="93">
        <v>13</v>
      </c>
      <c r="AT25" s="94">
        <v>13</v>
      </c>
      <c r="AU25" s="93">
        <v>13</v>
      </c>
      <c r="AV25" s="96">
        <v>9</v>
      </c>
      <c r="AW25" s="97">
        <v>9</v>
      </c>
      <c r="AX25" s="94">
        <v>7</v>
      </c>
      <c r="AY25" s="97">
        <v>7</v>
      </c>
      <c r="AZ25" s="96">
        <v>7</v>
      </c>
      <c r="BA25" s="97">
        <v>7</v>
      </c>
      <c r="BB25" s="96">
        <v>9</v>
      </c>
      <c r="BC25" s="97">
        <v>9</v>
      </c>
      <c r="BD25" s="96">
        <v>10</v>
      </c>
      <c r="BE25" s="97">
        <v>10</v>
      </c>
      <c r="BF25" s="96">
        <v>8</v>
      </c>
      <c r="BG25" s="97">
        <v>8</v>
      </c>
      <c r="BH25" s="96">
        <v>6</v>
      </c>
      <c r="BI25" s="97">
        <v>6</v>
      </c>
      <c r="BJ25" s="98">
        <v>5</v>
      </c>
      <c r="BK25" s="97">
        <v>5</v>
      </c>
    </row>
    <row r="26" spans="1:63" s="82" customFormat="1" x14ac:dyDescent="0.2">
      <c r="A26" s="108" t="s">
        <v>27</v>
      </c>
      <c r="B26" s="109">
        <f t="shared" ref="B26:C26" si="0">SUM(B17:B25)</f>
        <v>110</v>
      </c>
      <c r="C26" s="110">
        <f t="shared" si="0"/>
        <v>184</v>
      </c>
      <c r="D26" s="109">
        <f t="shared" ref="D26:E26" si="1">SUM(D17:D25)</f>
        <v>111</v>
      </c>
      <c r="E26" s="110">
        <f t="shared" si="1"/>
        <v>186</v>
      </c>
      <c r="F26" s="109">
        <f t="shared" ref="F26:G26" si="2">SUM(F17:F25)</f>
        <v>115</v>
      </c>
      <c r="G26" s="110">
        <f t="shared" si="2"/>
        <v>188</v>
      </c>
      <c r="H26" s="109">
        <f t="shared" ref="H26:I26" si="3">SUM(H17:H25)</f>
        <v>109</v>
      </c>
      <c r="I26" s="110">
        <f t="shared" si="3"/>
        <v>181</v>
      </c>
      <c r="J26" s="109">
        <f t="shared" ref="J26:AR26" si="4">SUM(J17:J25)</f>
        <v>109</v>
      </c>
      <c r="K26" s="110">
        <f t="shared" si="4"/>
        <v>185</v>
      </c>
      <c r="L26" s="109">
        <f t="shared" si="4"/>
        <v>112</v>
      </c>
      <c r="M26" s="110">
        <f t="shared" si="4"/>
        <v>182</v>
      </c>
      <c r="N26" s="109">
        <f t="shared" si="4"/>
        <v>113</v>
      </c>
      <c r="O26" s="110">
        <f t="shared" si="4"/>
        <v>184</v>
      </c>
      <c r="P26" s="109">
        <f t="shared" si="4"/>
        <v>124</v>
      </c>
      <c r="Q26" s="110">
        <f t="shared" si="4"/>
        <v>194</v>
      </c>
      <c r="R26" s="109">
        <f t="shared" si="4"/>
        <v>117</v>
      </c>
      <c r="S26" s="110">
        <f t="shared" si="4"/>
        <v>187</v>
      </c>
      <c r="T26" s="109">
        <f t="shared" si="4"/>
        <v>121</v>
      </c>
      <c r="U26" s="110">
        <f t="shared" si="4"/>
        <v>189</v>
      </c>
      <c r="V26" s="109">
        <f t="shared" si="4"/>
        <v>118</v>
      </c>
      <c r="W26" s="110">
        <f t="shared" si="4"/>
        <v>189</v>
      </c>
      <c r="X26" s="109">
        <f t="shared" si="4"/>
        <v>120</v>
      </c>
      <c r="Y26" s="110">
        <f t="shared" si="4"/>
        <v>190</v>
      </c>
      <c r="Z26" s="109">
        <f t="shared" si="4"/>
        <v>129</v>
      </c>
      <c r="AA26" s="110">
        <f t="shared" si="4"/>
        <v>200</v>
      </c>
      <c r="AB26" s="109">
        <f t="shared" si="4"/>
        <v>137</v>
      </c>
      <c r="AC26" s="110">
        <f t="shared" si="4"/>
        <v>209</v>
      </c>
      <c r="AD26" s="109">
        <f t="shared" si="4"/>
        <v>140</v>
      </c>
      <c r="AE26" s="110">
        <f t="shared" si="4"/>
        <v>213</v>
      </c>
      <c r="AF26" s="111">
        <f t="shared" si="4"/>
        <v>139</v>
      </c>
      <c r="AG26" s="110">
        <f t="shared" si="4"/>
        <v>214</v>
      </c>
      <c r="AH26" s="109">
        <f t="shared" si="4"/>
        <v>140</v>
      </c>
      <c r="AI26" s="110">
        <f t="shared" si="4"/>
        <v>220</v>
      </c>
      <c r="AJ26" s="111">
        <f t="shared" si="4"/>
        <v>144</v>
      </c>
      <c r="AK26" s="110">
        <f t="shared" si="4"/>
        <v>228</v>
      </c>
      <c r="AL26" s="111">
        <f t="shared" si="4"/>
        <v>153</v>
      </c>
      <c r="AM26" s="110">
        <f t="shared" si="4"/>
        <v>227</v>
      </c>
      <c r="AN26" s="112">
        <f t="shared" si="4"/>
        <v>149</v>
      </c>
      <c r="AO26" s="110">
        <f t="shared" si="4"/>
        <v>220</v>
      </c>
      <c r="AP26" s="109">
        <f t="shared" si="4"/>
        <v>152</v>
      </c>
      <c r="AQ26" s="110">
        <f t="shared" si="4"/>
        <v>220</v>
      </c>
      <c r="AR26" s="111">
        <f t="shared" si="4"/>
        <v>167</v>
      </c>
      <c r="AS26" s="110">
        <v>243</v>
      </c>
      <c r="AT26" s="111">
        <f t="shared" ref="AT26:BK26" si="5">SUM(AT17:AT25)</f>
        <v>174</v>
      </c>
      <c r="AU26" s="110">
        <f t="shared" si="5"/>
        <v>247</v>
      </c>
      <c r="AV26" s="113">
        <f t="shared" si="5"/>
        <v>243</v>
      </c>
      <c r="AW26" s="114">
        <f t="shared" si="5"/>
        <v>351</v>
      </c>
      <c r="AX26" s="111">
        <f t="shared" si="5"/>
        <v>247</v>
      </c>
      <c r="AY26" s="114">
        <f t="shared" si="5"/>
        <v>357</v>
      </c>
      <c r="AZ26" s="111">
        <f t="shared" si="5"/>
        <v>242</v>
      </c>
      <c r="BA26" s="114">
        <f t="shared" si="5"/>
        <v>265</v>
      </c>
      <c r="BB26" s="111">
        <f t="shared" si="5"/>
        <v>257</v>
      </c>
      <c r="BC26" s="114">
        <f t="shared" si="5"/>
        <v>308</v>
      </c>
      <c r="BD26" s="111">
        <f t="shared" si="5"/>
        <v>266</v>
      </c>
      <c r="BE26" s="114">
        <f t="shared" si="5"/>
        <v>316</v>
      </c>
      <c r="BF26" s="111">
        <f t="shared" si="5"/>
        <v>265</v>
      </c>
      <c r="BG26" s="114">
        <f t="shared" si="5"/>
        <v>314</v>
      </c>
      <c r="BH26" s="111">
        <f t="shared" si="5"/>
        <v>263</v>
      </c>
      <c r="BI26" s="114">
        <f t="shared" si="5"/>
        <v>273</v>
      </c>
      <c r="BJ26" s="111">
        <f t="shared" si="5"/>
        <v>254</v>
      </c>
      <c r="BK26" s="114">
        <f t="shared" si="5"/>
        <v>314</v>
      </c>
    </row>
    <row r="27" spans="1:63" s="71" customFormat="1" ht="11.25" x14ac:dyDescent="0.2">
      <c r="AZ27" s="73"/>
    </row>
  </sheetData>
  <mergeCells count="31">
    <mergeCell ref="F14:G14"/>
    <mergeCell ref="BH14:BI14"/>
    <mergeCell ref="BJ14:BK14"/>
    <mergeCell ref="J14:K14"/>
    <mergeCell ref="AV14:AW14"/>
    <mergeCell ref="AX14:AY14"/>
    <mergeCell ref="AZ14:BA14"/>
    <mergeCell ref="BB14:BC14"/>
    <mergeCell ref="BD14:BE14"/>
    <mergeCell ref="BF14:BG14"/>
    <mergeCell ref="AJ14:AK14"/>
    <mergeCell ref="AL14:AM14"/>
    <mergeCell ref="AN14:AO14"/>
    <mergeCell ref="AP14:AQ14"/>
    <mergeCell ref="AR14:AS14"/>
    <mergeCell ref="B14:C14"/>
    <mergeCell ref="AT14:AU14"/>
    <mergeCell ref="AH14:AI14"/>
    <mergeCell ref="H14:I14"/>
    <mergeCell ref="V14:W14"/>
    <mergeCell ref="L14:M14"/>
    <mergeCell ref="N14:O14"/>
    <mergeCell ref="P14:Q14"/>
    <mergeCell ref="R14:S14"/>
    <mergeCell ref="T14:U14"/>
    <mergeCell ref="X14:Y14"/>
    <mergeCell ref="Z14:AA14"/>
    <mergeCell ref="AB14:AC14"/>
    <mergeCell ref="AD14:AE14"/>
    <mergeCell ref="AF14:AG14"/>
    <mergeCell ref="D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7"/>
  <sheetViews>
    <sheetView workbookViewId="0">
      <selection activeCell="B17" sqref="B17:BA18"/>
    </sheetView>
  </sheetViews>
  <sheetFormatPr baseColWidth="10" defaultRowHeight="16.5" x14ac:dyDescent="0.35"/>
  <cols>
    <col min="1" max="1" width="22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0.5703125" style="1" bestFit="1" customWidth="1"/>
    <col min="45" max="45" width="10" style="1" bestFit="1" customWidth="1"/>
    <col min="46" max="46" width="10.5703125" style="1" bestFit="1" customWidth="1"/>
    <col min="47" max="47" width="10" style="1" bestFit="1" customWidth="1"/>
    <col min="48" max="48" width="10.5703125" style="1" bestFit="1" customWidth="1"/>
    <col min="49" max="49" width="10" style="1" bestFit="1" customWidth="1"/>
    <col min="50" max="50" width="10.5703125" style="1" bestFit="1" customWidth="1"/>
    <col min="51" max="51" width="10" style="1" bestFit="1" customWidth="1"/>
    <col min="52" max="52" width="10.5703125" style="1" bestFit="1" customWidth="1"/>
    <col min="53" max="53" width="10" style="1" bestFit="1" customWidth="1"/>
    <col min="54" max="61" width="8.7109375" style="1" customWidth="1"/>
    <col min="62" max="16384" width="11.42578125" style="1"/>
  </cols>
  <sheetData>
    <row r="1" spans="1:54" s="42" customFormat="1" ht="34.5" x14ac:dyDescent="0.6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</row>
    <row r="2" spans="1:54" s="44" customFormat="1" ht="23.25" x14ac:dyDescent="0.4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54" s="64" customFormat="1" ht="15" x14ac:dyDescent="0.25">
      <c r="A3" s="119" t="s">
        <v>33</v>
      </c>
    </row>
    <row r="4" spans="1:54" s="64" customFormat="1" ht="12.75" x14ac:dyDescent="0.2"/>
    <row r="5" spans="1:54" s="3" customFormat="1" ht="18" x14ac:dyDescent="0.35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</row>
    <row r="6" spans="1:54" x14ac:dyDescent="0.35">
      <c r="A6" s="4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54" s="5" customFormat="1" ht="14.25" x14ac:dyDescent="0.3">
      <c r="A7" s="5" t="s">
        <v>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 s="6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s="5" customFormat="1" ht="14.25" x14ac:dyDescent="0.3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10" spans="1:54" ht="18" x14ac:dyDescent="0.35">
      <c r="A10" s="118" t="s">
        <v>28</v>
      </c>
      <c r="AI10" s="9"/>
      <c r="AJ10" s="9"/>
      <c r="AK10" s="9"/>
      <c r="AL10" s="9"/>
      <c r="AM10" s="9"/>
    </row>
    <row r="11" spans="1:54" x14ac:dyDescent="0.35">
      <c r="AI11" s="9"/>
      <c r="AJ11" s="9"/>
      <c r="AK11" s="9"/>
      <c r="AL11" s="9"/>
      <c r="AM11" s="9"/>
    </row>
    <row r="12" spans="1:54" s="13" customFormat="1" ht="19.5" x14ac:dyDescent="0.4">
      <c r="A12" s="44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 s="12"/>
      <c r="AK12" s="12"/>
      <c r="AL12" s="12"/>
      <c r="AM12" s="12"/>
    </row>
    <row r="13" spans="1:54" s="15" customFormat="1" x14ac:dyDescent="0.35">
      <c r="A13" s="19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AF13" s="16"/>
      <c r="AG13" s="16"/>
      <c r="AH13" s="16"/>
      <c r="AI13" s="17"/>
      <c r="AJ13" s="17"/>
      <c r="AK13" s="17"/>
      <c r="AL13" s="17"/>
      <c r="AM13" s="17"/>
    </row>
    <row r="14" spans="1:54" x14ac:dyDescent="0.35">
      <c r="A14" s="18"/>
      <c r="B14" s="124">
        <v>2019</v>
      </c>
      <c r="C14" s="125"/>
      <c r="D14" s="124">
        <v>2018</v>
      </c>
      <c r="E14" s="125"/>
      <c r="F14" s="124">
        <v>2017</v>
      </c>
      <c r="G14" s="125"/>
      <c r="H14" s="124">
        <v>2016</v>
      </c>
      <c r="I14" s="125"/>
      <c r="J14" s="124">
        <v>2015</v>
      </c>
      <c r="K14" s="125"/>
      <c r="L14" s="124">
        <v>2014</v>
      </c>
      <c r="M14" s="125"/>
      <c r="N14" s="124">
        <v>2013</v>
      </c>
      <c r="O14" s="125"/>
      <c r="P14" s="124">
        <v>2012</v>
      </c>
      <c r="Q14" s="125"/>
      <c r="R14" s="124">
        <v>2011</v>
      </c>
      <c r="S14" s="125"/>
      <c r="T14" s="124">
        <v>2010</v>
      </c>
      <c r="U14" s="125"/>
      <c r="V14" s="124">
        <v>2009</v>
      </c>
      <c r="W14" s="125"/>
      <c r="X14" s="124">
        <v>2008</v>
      </c>
      <c r="Y14" s="125"/>
      <c r="Z14" s="124">
        <v>2007</v>
      </c>
      <c r="AA14" s="125"/>
      <c r="AB14" s="124">
        <v>2006</v>
      </c>
      <c r="AC14" s="125"/>
      <c r="AD14" s="124">
        <v>2005</v>
      </c>
      <c r="AE14" s="125"/>
      <c r="AF14" s="124">
        <v>2004</v>
      </c>
      <c r="AG14" s="125"/>
      <c r="AH14" s="124">
        <v>2003</v>
      </c>
      <c r="AI14" s="125"/>
      <c r="AJ14" s="124">
        <v>2002</v>
      </c>
      <c r="AK14" s="125"/>
      <c r="AL14" s="124">
        <v>2001</v>
      </c>
      <c r="AM14" s="125"/>
      <c r="AN14" s="124">
        <v>2000</v>
      </c>
      <c r="AO14" s="125"/>
      <c r="AP14" s="124">
        <v>1999</v>
      </c>
      <c r="AQ14" s="125"/>
      <c r="AR14" s="124">
        <v>1998</v>
      </c>
      <c r="AS14" s="125"/>
      <c r="AT14" s="124">
        <v>1997</v>
      </c>
      <c r="AU14" s="125"/>
      <c r="AV14" s="124">
        <v>1996</v>
      </c>
      <c r="AW14" s="125"/>
      <c r="AX14" s="124">
        <v>1995</v>
      </c>
      <c r="AY14" s="125"/>
      <c r="AZ14" s="124">
        <v>1994</v>
      </c>
      <c r="BA14" s="125"/>
    </row>
    <row r="15" spans="1:54" x14ac:dyDescent="0.35">
      <c r="A15" s="48" t="s">
        <v>2</v>
      </c>
      <c r="B15" s="49" t="s">
        <v>15</v>
      </c>
      <c r="C15" s="50" t="s">
        <v>13</v>
      </c>
      <c r="D15" s="49" t="s">
        <v>15</v>
      </c>
      <c r="E15" s="50" t="s">
        <v>13</v>
      </c>
      <c r="F15" s="49" t="s">
        <v>15</v>
      </c>
      <c r="G15" s="50" t="s">
        <v>13</v>
      </c>
      <c r="H15" s="49" t="s">
        <v>15</v>
      </c>
      <c r="I15" s="50" t="s">
        <v>13</v>
      </c>
      <c r="J15" s="49" t="s">
        <v>15</v>
      </c>
      <c r="K15" s="50" t="s">
        <v>13</v>
      </c>
      <c r="L15" s="49" t="s">
        <v>15</v>
      </c>
      <c r="M15" s="50" t="s">
        <v>13</v>
      </c>
      <c r="N15" s="49" t="s">
        <v>15</v>
      </c>
      <c r="O15" s="50" t="s">
        <v>13</v>
      </c>
      <c r="P15" s="49" t="s">
        <v>15</v>
      </c>
      <c r="Q15" s="50" t="s">
        <v>13</v>
      </c>
      <c r="R15" s="49" t="s">
        <v>15</v>
      </c>
      <c r="S15" s="50" t="s">
        <v>13</v>
      </c>
      <c r="T15" s="49" t="s">
        <v>15</v>
      </c>
      <c r="U15" s="50" t="s">
        <v>13</v>
      </c>
      <c r="V15" s="49" t="s">
        <v>15</v>
      </c>
      <c r="W15" s="50" t="s">
        <v>13</v>
      </c>
      <c r="X15" s="49" t="s">
        <v>15</v>
      </c>
      <c r="Y15" s="50" t="s">
        <v>13</v>
      </c>
      <c r="Z15" s="49" t="s">
        <v>15</v>
      </c>
      <c r="AA15" s="50" t="s">
        <v>13</v>
      </c>
      <c r="AB15" s="49" t="s">
        <v>15</v>
      </c>
      <c r="AC15" s="50" t="s">
        <v>13</v>
      </c>
      <c r="AD15" s="49" t="s">
        <v>15</v>
      </c>
      <c r="AE15" s="50" t="s">
        <v>13</v>
      </c>
      <c r="AF15" s="49" t="s">
        <v>15</v>
      </c>
      <c r="AG15" s="50" t="s">
        <v>13</v>
      </c>
      <c r="AH15" s="49" t="s">
        <v>15</v>
      </c>
      <c r="AI15" s="50" t="s">
        <v>13</v>
      </c>
      <c r="AJ15" s="49" t="s">
        <v>15</v>
      </c>
      <c r="AK15" s="50" t="s">
        <v>13</v>
      </c>
      <c r="AL15" s="49" t="s">
        <v>15</v>
      </c>
      <c r="AM15" s="50" t="s">
        <v>13</v>
      </c>
      <c r="AN15" s="49" t="s">
        <v>15</v>
      </c>
      <c r="AO15" s="50" t="s">
        <v>13</v>
      </c>
      <c r="AP15" s="49" t="s">
        <v>15</v>
      </c>
      <c r="AQ15" s="50" t="s">
        <v>13</v>
      </c>
      <c r="AR15" s="49" t="s">
        <v>15</v>
      </c>
      <c r="AS15" s="50" t="s">
        <v>13</v>
      </c>
      <c r="AT15" s="49" t="s">
        <v>15</v>
      </c>
      <c r="AU15" s="50" t="s">
        <v>13</v>
      </c>
      <c r="AV15" s="49" t="s">
        <v>15</v>
      </c>
      <c r="AW15" s="50" t="s">
        <v>13</v>
      </c>
      <c r="AX15" s="49" t="s">
        <v>15</v>
      </c>
      <c r="AY15" s="50" t="s">
        <v>13</v>
      </c>
      <c r="AZ15" s="49" t="s">
        <v>15</v>
      </c>
      <c r="BA15" s="50" t="s">
        <v>13</v>
      </c>
    </row>
    <row r="16" spans="1:54" s="19" customFormat="1" x14ac:dyDescent="0.35">
      <c r="A16" s="51" t="s">
        <v>3</v>
      </c>
      <c r="B16" s="52" t="s">
        <v>14</v>
      </c>
      <c r="C16" s="53" t="s">
        <v>12</v>
      </c>
      <c r="D16" s="52" t="s">
        <v>14</v>
      </c>
      <c r="E16" s="53" t="s">
        <v>12</v>
      </c>
      <c r="F16" s="52" t="s">
        <v>14</v>
      </c>
      <c r="G16" s="53" t="s">
        <v>12</v>
      </c>
      <c r="H16" s="52" t="s">
        <v>14</v>
      </c>
      <c r="I16" s="53" t="s">
        <v>12</v>
      </c>
      <c r="J16" s="52" t="s">
        <v>14</v>
      </c>
      <c r="K16" s="53" t="s">
        <v>12</v>
      </c>
      <c r="L16" s="52" t="s">
        <v>14</v>
      </c>
      <c r="M16" s="53" t="s">
        <v>12</v>
      </c>
      <c r="N16" s="52" t="s">
        <v>14</v>
      </c>
      <c r="O16" s="53" t="s">
        <v>12</v>
      </c>
      <c r="P16" s="52" t="s">
        <v>14</v>
      </c>
      <c r="Q16" s="53" t="s">
        <v>12</v>
      </c>
      <c r="R16" s="52" t="s">
        <v>14</v>
      </c>
      <c r="S16" s="53" t="s">
        <v>12</v>
      </c>
      <c r="T16" s="52" t="s">
        <v>14</v>
      </c>
      <c r="U16" s="53" t="s">
        <v>12</v>
      </c>
      <c r="V16" s="52" t="s">
        <v>14</v>
      </c>
      <c r="W16" s="53" t="s">
        <v>12</v>
      </c>
      <c r="X16" s="52" t="s">
        <v>14</v>
      </c>
      <c r="Y16" s="53" t="s">
        <v>12</v>
      </c>
      <c r="Z16" s="52" t="s">
        <v>14</v>
      </c>
      <c r="AA16" s="53" t="s">
        <v>12</v>
      </c>
      <c r="AB16" s="52" t="s">
        <v>14</v>
      </c>
      <c r="AC16" s="53" t="s">
        <v>12</v>
      </c>
      <c r="AD16" s="52" t="s">
        <v>14</v>
      </c>
      <c r="AE16" s="53" t="s">
        <v>12</v>
      </c>
      <c r="AF16" s="52" t="s">
        <v>14</v>
      </c>
      <c r="AG16" s="53" t="s">
        <v>12</v>
      </c>
      <c r="AH16" s="52" t="s">
        <v>14</v>
      </c>
      <c r="AI16" s="53" t="s">
        <v>12</v>
      </c>
      <c r="AJ16" s="52" t="s">
        <v>14</v>
      </c>
      <c r="AK16" s="53" t="s">
        <v>12</v>
      </c>
      <c r="AL16" s="52" t="s">
        <v>14</v>
      </c>
      <c r="AM16" s="53" t="s">
        <v>12</v>
      </c>
      <c r="AN16" s="52" t="s">
        <v>14</v>
      </c>
      <c r="AO16" s="53" t="s">
        <v>12</v>
      </c>
      <c r="AP16" s="52" t="s">
        <v>14</v>
      </c>
      <c r="AQ16" s="53" t="s">
        <v>12</v>
      </c>
      <c r="AR16" s="52" t="s">
        <v>14</v>
      </c>
      <c r="AS16" s="53" t="s">
        <v>12</v>
      </c>
      <c r="AT16" s="52" t="s">
        <v>14</v>
      </c>
      <c r="AU16" s="53" t="s">
        <v>12</v>
      </c>
      <c r="AV16" s="52" t="s">
        <v>14</v>
      </c>
      <c r="AW16" s="53" t="s">
        <v>12</v>
      </c>
      <c r="AX16" s="52" t="s">
        <v>14</v>
      </c>
      <c r="AY16" s="53" t="s">
        <v>12</v>
      </c>
      <c r="AZ16" s="52" t="s">
        <v>14</v>
      </c>
      <c r="BA16" s="53" t="s">
        <v>12</v>
      </c>
    </row>
    <row r="17" spans="1:53" x14ac:dyDescent="0.35">
      <c r="A17" s="61" t="s">
        <v>18</v>
      </c>
      <c r="B17" s="20">
        <v>4</v>
      </c>
      <c r="C17" s="21">
        <v>4</v>
      </c>
      <c r="D17" s="20">
        <v>4</v>
      </c>
      <c r="E17" s="21">
        <v>4</v>
      </c>
      <c r="F17" s="20">
        <v>4</v>
      </c>
      <c r="G17" s="21">
        <v>4</v>
      </c>
      <c r="H17" s="20">
        <v>4</v>
      </c>
      <c r="I17" s="21">
        <v>4</v>
      </c>
      <c r="J17" s="20">
        <v>4</v>
      </c>
      <c r="K17" s="21">
        <v>4</v>
      </c>
      <c r="L17" s="20">
        <v>3</v>
      </c>
      <c r="M17" s="21">
        <v>3</v>
      </c>
      <c r="N17" s="20">
        <v>3</v>
      </c>
      <c r="O17" s="21">
        <v>3</v>
      </c>
      <c r="P17" s="20">
        <v>3</v>
      </c>
      <c r="Q17" s="21">
        <v>3</v>
      </c>
      <c r="R17" s="20">
        <v>3</v>
      </c>
      <c r="S17" s="21">
        <v>3</v>
      </c>
      <c r="T17" s="20">
        <v>3</v>
      </c>
      <c r="U17" s="21">
        <v>3</v>
      </c>
      <c r="V17" s="22">
        <v>3</v>
      </c>
      <c r="W17" s="21">
        <v>3</v>
      </c>
      <c r="X17" s="20">
        <v>3</v>
      </c>
      <c r="Y17" s="21">
        <v>3</v>
      </c>
      <c r="Z17" s="22">
        <v>2</v>
      </c>
      <c r="AA17" s="21">
        <v>2</v>
      </c>
      <c r="AB17" s="22">
        <v>2</v>
      </c>
      <c r="AC17" s="21">
        <v>2</v>
      </c>
      <c r="AD17" s="23">
        <v>2</v>
      </c>
      <c r="AE17" s="21">
        <v>2</v>
      </c>
      <c r="AF17" s="20">
        <v>2</v>
      </c>
      <c r="AG17" s="21">
        <v>2</v>
      </c>
      <c r="AH17" s="22">
        <v>2</v>
      </c>
      <c r="AI17" s="21">
        <v>2</v>
      </c>
      <c r="AJ17" s="22">
        <v>2</v>
      </c>
      <c r="AK17" s="21">
        <v>2</v>
      </c>
      <c r="AL17" s="24">
        <v>2</v>
      </c>
      <c r="AM17" s="25">
        <v>2</v>
      </c>
      <c r="AN17" s="22">
        <v>2</v>
      </c>
      <c r="AO17" s="25">
        <v>2</v>
      </c>
      <c r="AP17" s="24">
        <v>2</v>
      </c>
      <c r="AQ17" s="25">
        <v>2</v>
      </c>
      <c r="AR17" s="24">
        <v>3</v>
      </c>
      <c r="AS17" s="25">
        <v>3</v>
      </c>
      <c r="AT17" s="24">
        <v>3</v>
      </c>
      <c r="AU17" s="25">
        <v>3</v>
      </c>
      <c r="AV17" s="24">
        <v>3</v>
      </c>
      <c r="AW17" s="25">
        <v>3</v>
      </c>
      <c r="AX17" s="24">
        <v>3</v>
      </c>
      <c r="AY17" s="25">
        <v>3</v>
      </c>
      <c r="AZ17" s="26">
        <v>3</v>
      </c>
      <c r="BA17" s="25">
        <v>3</v>
      </c>
    </row>
    <row r="18" spans="1:53" x14ac:dyDescent="0.35">
      <c r="A18" s="62" t="s">
        <v>19</v>
      </c>
      <c r="B18" s="27">
        <v>9</v>
      </c>
      <c r="C18" s="28">
        <v>10</v>
      </c>
      <c r="D18" s="27">
        <v>8</v>
      </c>
      <c r="E18" s="28">
        <v>11</v>
      </c>
      <c r="F18" s="27">
        <v>9</v>
      </c>
      <c r="G18" s="28">
        <v>13</v>
      </c>
      <c r="H18" s="27">
        <v>8</v>
      </c>
      <c r="I18" s="28">
        <v>12</v>
      </c>
      <c r="J18" s="27">
        <v>7</v>
      </c>
      <c r="K18" s="28">
        <v>9</v>
      </c>
      <c r="L18" s="27">
        <v>8</v>
      </c>
      <c r="M18" s="28">
        <v>10</v>
      </c>
      <c r="N18" s="27">
        <v>10</v>
      </c>
      <c r="O18" s="28">
        <v>11</v>
      </c>
      <c r="P18" s="27">
        <v>10</v>
      </c>
      <c r="Q18" s="28">
        <v>11</v>
      </c>
      <c r="R18" s="27">
        <v>10</v>
      </c>
      <c r="S18" s="28">
        <v>11</v>
      </c>
      <c r="T18" s="27">
        <v>10</v>
      </c>
      <c r="U18" s="28">
        <v>11</v>
      </c>
      <c r="V18" s="29">
        <v>9</v>
      </c>
      <c r="W18" s="28">
        <v>10</v>
      </c>
      <c r="X18" s="27">
        <v>10</v>
      </c>
      <c r="Y18" s="28">
        <v>11</v>
      </c>
      <c r="Z18" s="29">
        <v>10</v>
      </c>
      <c r="AA18" s="28">
        <v>11</v>
      </c>
      <c r="AB18" s="29">
        <v>9</v>
      </c>
      <c r="AC18" s="28">
        <v>10</v>
      </c>
      <c r="AD18" s="30">
        <v>8</v>
      </c>
      <c r="AE18" s="28">
        <v>9</v>
      </c>
      <c r="AF18" s="27">
        <v>9</v>
      </c>
      <c r="AG18" s="28">
        <v>10</v>
      </c>
      <c r="AH18" s="29">
        <v>10</v>
      </c>
      <c r="AI18" s="28">
        <v>15</v>
      </c>
      <c r="AJ18" s="29">
        <v>12</v>
      </c>
      <c r="AK18" s="28">
        <v>16</v>
      </c>
      <c r="AL18" s="31">
        <v>18</v>
      </c>
      <c r="AM18" s="32">
        <v>31</v>
      </c>
      <c r="AN18" s="29">
        <v>22</v>
      </c>
      <c r="AO18" s="32">
        <v>35</v>
      </c>
      <c r="AP18" s="31">
        <v>18</v>
      </c>
      <c r="AQ18" s="32">
        <v>20</v>
      </c>
      <c r="AR18" s="31">
        <v>20</v>
      </c>
      <c r="AS18" s="32">
        <v>32</v>
      </c>
      <c r="AT18" s="31">
        <v>18</v>
      </c>
      <c r="AU18" s="32">
        <v>18</v>
      </c>
      <c r="AV18" s="31">
        <v>18</v>
      </c>
      <c r="AW18" s="32">
        <v>18</v>
      </c>
      <c r="AX18" s="31">
        <v>17</v>
      </c>
      <c r="AY18" s="32">
        <v>17</v>
      </c>
      <c r="AZ18" s="33">
        <v>17</v>
      </c>
      <c r="BA18" s="32">
        <v>21</v>
      </c>
    </row>
    <row r="19" spans="1:53" x14ac:dyDescent="0.35">
      <c r="A19" s="62" t="s">
        <v>4</v>
      </c>
      <c r="B19" s="27">
        <v>16</v>
      </c>
      <c r="C19" s="28">
        <v>31</v>
      </c>
      <c r="D19" s="27">
        <v>15</v>
      </c>
      <c r="E19" s="28">
        <v>30</v>
      </c>
      <c r="F19" s="27">
        <v>16</v>
      </c>
      <c r="G19" s="28">
        <v>30</v>
      </c>
      <c r="H19" s="27">
        <v>15</v>
      </c>
      <c r="I19" s="28">
        <v>29</v>
      </c>
      <c r="J19" s="27">
        <v>16</v>
      </c>
      <c r="K19" s="28">
        <v>30</v>
      </c>
      <c r="L19" s="27">
        <v>14</v>
      </c>
      <c r="M19" s="28">
        <v>28</v>
      </c>
      <c r="N19" s="27">
        <v>15</v>
      </c>
      <c r="O19" s="28">
        <v>29</v>
      </c>
      <c r="P19" s="27">
        <v>15</v>
      </c>
      <c r="Q19" s="28">
        <v>30</v>
      </c>
      <c r="R19" s="27">
        <v>16</v>
      </c>
      <c r="S19" s="28">
        <v>31</v>
      </c>
      <c r="T19" s="27">
        <v>16</v>
      </c>
      <c r="U19" s="28">
        <v>31</v>
      </c>
      <c r="V19" s="29">
        <v>15</v>
      </c>
      <c r="W19" s="28">
        <v>31</v>
      </c>
      <c r="X19" s="27">
        <v>14</v>
      </c>
      <c r="Y19" s="28">
        <v>31</v>
      </c>
      <c r="Z19" s="29">
        <v>17</v>
      </c>
      <c r="AA19" s="28">
        <v>34</v>
      </c>
      <c r="AB19" s="29">
        <v>19</v>
      </c>
      <c r="AC19" s="28">
        <v>34</v>
      </c>
      <c r="AD19" s="30">
        <v>17</v>
      </c>
      <c r="AE19" s="28">
        <v>30</v>
      </c>
      <c r="AF19" s="27">
        <v>17</v>
      </c>
      <c r="AG19" s="28">
        <v>29</v>
      </c>
      <c r="AH19" s="29">
        <v>19</v>
      </c>
      <c r="AI19" s="28">
        <v>33</v>
      </c>
      <c r="AJ19" s="29">
        <v>19</v>
      </c>
      <c r="AK19" s="28">
        <v>33</v>
      </c>
      <c r="AL19" s="31">
        <v>31</v>
      </c>
      <c r="AM19" s="32">
        <v>51</v>
      </c>
      <c r="AN19" s="29">
        <v>28</v>
      </c>
      <c r="AO19" s="32">
        <v>50</v>
      </c>
      <c r="AP19" s="31">
        <v>28</v>
      </c>
      <c r="AQ19" s="32">
        <v>32</v>
      </c>
      <c r="AR19" s="31">
        <v>31</v>
      </c>
      <c r="AS19" s="32">
        <v>42</v>
      </c>
      <c r="AT19" s="31">
        <v>30</v>
      </c>
      <c r="AU19" s="32">
        <v>36</v>
      </c>
      <c r="AV19" s="31">
        <v>28</v>
      </c>
      <c r="AW19" s="32">
        <v>38</v>
      </c>
      <c r="AX19" s="31">
        <v>27</v>
      </c>
      <c r="AY19" s="32">
        <v>27</v>
      </c>
      <c r="AZ19" s="33">
        <v>30</v>
      </c>
      <c r="BA19" s="32">
        <v>42</v>
      </c>
    </row>
    <row r="20" spans="1:53" x14ac:dyDescent="0.35">
      <c r="A20" s="62" t="s">
        <v>25</v>
      </c>
      <c r="B20" s="27">
        <v>15</v>
      </c>
      <c r="C20" s="28">
        <v>29</v>
      </c>
      <c r="D20" s="27">
        <v>16</v>
      </c>
      <c r="E20" s="28">
        <v>31</v>
      </c>
      <c r="F20" s="27">
        <v>19</v>
      </c>
      <c r="G20" s="28">
        <v>31</v>
      </c>
      <c r="H20" s="27">
        <v>18</v>
      </c>
      <c r="I20" s="28">
        <v>30</v>
      </c>
      <c r="J20" s="27">
        <v>19</v>
      </c>
      <c r="K20" s="28">
        <v>32</v>
      </c>
      <c r="L20" s="27">
        <v>19</v>
      </c>
      <c r="M20" s="28">
        <v>33</v>
      </c>
      <c r="N20" s="27">
        <v>19</v>
      </c>
      <c r="O20" s="28">
        <v>34</v>
      </c>
      <c r="P20" s="27">
        <v>19</v>
      </c>
      <c r="Q20" s="28">
        <v>33</v>
      </c>
      <c r="R20" s="27">
        <v>18</v>
      </c>
      <c r="S20" s="28">
        <v>32</v>
      </c>
      <c r="T20" s="27">
        <v>20</v>
      </c>
      <c r="U20" s="28">
        <v>35</v>
      </c>
      <c r="V20" s="27">
        <v>20</v>
      </c>
      <c r="W20" s="28">
        <v>35</v>
      </c>
      <c r="X20" s="27">
        <v>20</v>
      </c>
      <c r="Y20" s="28">
        <v>36</v>
      </c>
      <c r="Z20" s="27">
        <v>20</v>
      </c>
      <c r="AA20" s="28">
        <v>36</v>
      </c>
      <c r="AB20" s="27">
        <v>22</v>
      </c>
      <c r="AC20" s="28">
        <v>37</v>
      </c>
      <c r="AD20" s="27">
        <v>24</v>
      </c>
      <c r="AE20" s="28">
        <v>35</v>
      </c>
      <c r="AF20" s="27">
        <v>23</v>
      </c>
      <c r="AG20" s="28">
        <v>34</v>
      </c>
      <c r="AH20" s="27">
        <v>26</v>
      </c>
      <c r="AI20" s="28">
        <v>38</v>
      </c>
      <c r="AJ20" s="27">
        <v>28</v>
      </c>
      <c r="AK20" s="28">
        <v>37</v>
      </c>
      <c r="AL20" s="27">
        <v>39</v>
      </c>
      <c r="AM20" s="28">
        <v>52</v>
      </c>
      <c r="AN20" s="27">
        <v>38</v>
      </c>
      <c r="AO20" s="28">
        <v>50</v>
      </c>
      <c r="AP20" s="27">
        <v>36</v>
      </c>
      <c r="AQ20" s="28">
        <v>37</v>
      </c>
      <c r="AR20" s="27">
        <v>36</v>
      </c>
      <c r="AS20" s="28">
        <v>38</v>
      </c>
      <c r="AT20" s="27">
        <v>37</v>
      </c>
      <c r="AU20" s="28">
        <v>44</v>
      </c>
      <c r="AV20" s="27">
        <v>39</v>
      </c>
      <c r="AW20" s="28">
        <v>46</v>
      </c>
      <c r="AX20" s="27">
        <v>41</v>
      </c>
      <c r="AY20" s="28">
        <v>44</v>
      </c>
      <c r="AZ20" s="27">
        <v>37</v>
      </c>
      <c r="BA20" s="28">
        <v>42</v>
      </c>
    </row>
    <row r="21" spans="1:53" x14ac:dyDescent="0.35">
      <c r="A21" s="62" t="s">
        <v>7</v>
      </c>
      <c r="B21" s="27">
        <v>17</v>
      </c>
      <c r="C21" s="28">
        <v>28</v>
      </c>
      <c r="D21" s="27">
        <v>18</v>
      </c>
      <c r="E21" s="28">
        <v>28</v>
      </c>
      <c r="F21" s="27">
        <v>19</v>
      </c>
      <c r="G21" s="28">
        <v>30</v>
      </c>
      <c r="H21" s="27">
        <v>18</v>
      </c>
      <c r="I21" s="28">
        <v>28</v>
      </c>
      <c r="J21" s="27">
        <v>19</v>
      </c>
      <c r="K21" s="28">
        <v>30</v>
      </c>
      <c r="L21" s="27">
        <v>19</v>
      </c>
      <c r="M21" s="28">
        <v>30</v>
      </c>
      <c r="N21" s="27">
        <v>20</v>
      </c>
      <c r="O21" s="28">
        <v>30</v>
      </c>
      <c r="P21" s="27">
        <v>22</v>
      </c>
      <c r="Q21" s="28">
        <v>33</v>
      </c>
      <c r="R21" s="27">
        <v>22</v>
      </c>
      <c r="S21" s="28">
        <v>33</v>
      </c>
      <c r="T21" s="27">
        <v>21</v>
      </c>
      <c r="U21" s="28">
        <v>32</v>
      </c>
      <c r="V21" s="29">
        <v>20</v>
      </c>
      <c r="W21" s="28">
        <v>32</v>
      </c>
      <c r="X21" s="27">
        <v>21</v>
      </c>
      <c r="Y21" s="28">
        <v>34</v>
      </c>
      <c r="Z21" s="29">
        <v>21</v>
      </c>
      <c r="AA21" s="28">
        <v>35</v>
      </c>
      <c r="AB21" s="29">
        <v>22</v>
      </c>
      <c r="AC21" s="28">
        <v>35</v>
      </c>
      <c r="AD21" s="30">
        <v>23</v>
      </c>
      <c r="AE21" s="28">
        <v>36</v>
      </c>
      <c r="AF21" s="27">
        <v>25</v>
      </c>
      <c r="AG21" s="28">
        <v>40</v>
      </c>
      <c r="AH21" s="29">
        <v>26</v>
      </c>
      <c r="AI21" s="28">
        <v>40</v>
      </c>
      <c r="AJ21" s="29">
        <v>25</v>
      </c>
      <c r="AK21" s="28">
        <v>39</v>
      </c>
      <c r="AL21" s="31">
        <v>37</v>
      </c>
      <c r="AM21" s="32">
        <v>49</v>
      </c>
      <c r="AN21" s="29">
        <v>39</v>
      </c>
      <c r="AO21" s="32">
        <v>49</v>
      </c>
      <c r="AP21" s="31">
        <v>40</v>
      </c>
      <c r="AQ21" s="32">
        <v>40</v>
      </c>
      <c r="AR21" s="31">
        <v>40</v>
      </c>
      <c r="AS21" s="32">
        <v>44</v>
      </c>
      <c r="AT21" s="31">
        <v>43</v>
      </c>
      <c r="AU21" s="32">
        <v>48</v>
      </c>
      <c r="AV21" s="31">
        <v>44</v>
      </c>
      <c r="AW21" s="32">
        <v>51</v>
      </c>
      <c r="AX21" s="31">
        <v>46</v>
      </c>
      <c r="AY21" s="32">
        <v>52</v>
      </c>
      <c r="AZ21" s="33">
        <v>45</v>
      </c>
      <c r="BA21" s="32">
        <v>57</v>
      </c>
    </row>
    <row r="22" spans="1:53" x14ac:dyDescent="0.35">
      <c r="A22" s="62" t="s">
        <v>8</v>
      </c>
      <c r="B22" s="27">
        <v>11</v>
      </c>
      <c r="C22" s="28">
        <v>14</v>
      </c>
      <c r="D22" s="27">
        <v>11</v>
      </c>
      <c r="E22" s="28">
        <v>13</v>
      </c>
      <c r="F22" s="27">
        <v>13</v>
      </c>
      <c r="G22" s="28">
        <v>16</v>
      </c>
      <c r="H22" s="27">
        <v>12</v>
      </c>
      <c r="I22" s="28">
        <v>15</v>
      </c>
      <c r="J22" s="27">
        <v>13</v>
      </c>
      <c r="K22" s="28">
        <v>16</v>
      </c>
      <c r="L22" s="27">
        <v>11</v>
      </c>
      <c r="M22" s="28">
        <v>15</v>
      </c>
      <c r="N22" s="27">
        <v>12</v>
      </c>
      <c r="O22" s="28">
        <v>17</v>
      </c>
      <c r="P22" s="27">
        <v>15</v>
      </c>
      <c r="Q22" s="28">
        <v>20</v>
      </c>
      <c r="R22" s="27">
        <v>16</v>
      </c>
      <c r="S22" s="28">
        <v>21</v>
      </c>
      <c r="T22" s="27">
        <v>16</v>
      </c>
      <c r="U22" s="28">
        <v>22</v>
      </c>
      <c r="V22" s="29">
        <v>15</v>
      </c>
      <c r="W22" s="28">
        <v>21</v>
      </c>
      <c r="X22" s="27">
        <v>14</v>
      </c>
      <c r="Y22" s="28">
        <v>20</v>
      </c>
      <c r="Z22" s="29">
        <v>13</v>
      </c>
      <c r="AA22" s="28">
        <v>22</v>
      </c>
      <c r="AB22" s="29">
        <v>15</v>
      </c>
      <c r="AC22" s="28">
        <v>22</v>
      </c>
      <c r="AD22" s="30">
        <v>13</v>
      </c>
      <c r="AE22" s="28">
        <v>21</v>
      </c>
      <c r="AF22" s="27">
        <v>13</v>
      </c>
      <c r="AG22" s="28">
        <v>20</v>
      </c>
      <c r="AH22" s="29">
        <v>17</v>
      </c>
      <c r="AI22" s="28">
        <v>25</v>
      </c>
      <c r="AJ22" s="29">
        <v>18</v>
      </c>
      <c r="AK22" s="28">
        <v>25</v>
      </c>
      <c r="AL22" s="31">
        <v>25</v>
      </c>
      <c r="AM22" s="32">
        <v>36</v>
      </c>
      <c r="AN22" s="29">
        <v>25</v>
      </c>
      <c r="AO22" s="32">
        <v>33</v>
      </c>
      <c r="AP22" s="31">
        <v>23</v>
      </c>
      <c r="AQ22" s="32">
        <v>25</v>
      </c>
      <c r="AR22" s="31">
        <v>27</v>
      </c>
      <c r="AS22" s="32">
        <v>29</v>
      </c>
      <c r="AT22" s="31">
        <v>31</v>
      </c>
      <c r="AU22" s="32">
        <v>37</v>
      </c>
      <c r="AV22" s="31">
        <v>32</v>
      </c>
      <c r="AW22" s="32">
        <v>40</v>
      </c>
      <c r="AX22" s="31">
        <v>29</v>
      </c>
      <c r="AY22" s="32">
        <v>29</v>
      </c>
      <c r="AZ22" s="33">
        <v>32</v>
      </c>
      <c r="BA22" s="32">
        <v>38</v>
      </c>
    </row>
    <row r="23" spans="1:53" x14ac:dyDescent="0.35">
      <c r="A23" s="62" t="s">
        <v>9</v>
      </c>
      <c r="B23" s="27">
        <v>26</v>
      </c>
      <c r="C23" s="28">
        <v>49</v>
      </c>
      <c r="D23" s="27">
        <v>27</v>
      </c>
      <c r="E23" s="28">
        <v>50</v>
      </c>
      <c r="F23" s="27">
        <v>26</v>
      </c>
      <c r="G23" s="28">
        <v>49</v>
      </c>
      <c r="H23" s="27">
        <v>26</v>
      </c>
      <c r="I23" s="28">
        <v>50</v>
      </c>
      <c r="J23" s="27">
        <v>26</v>
      </c>
      <c r="K23" s="28">
        <v>49</v>
      </c>
      <c r="L23" s="27">
        <v>27</v>
      </c>
      <c r="M23" s="28">
        <v>51</v>
      </c>
      <c r="N23" s="27">
        <v>28</v>
      </c>
      <c r="O23" s="28">
        <v>51</v>
      </c>
      <c r="P23" s="27">
        <v>29</v>
      </c>
      <c r="Q23" s="28">
        <v>53</v>
      </c>
      <c r="R23" s="27">
        <v>29</v>
      </c>
      <c r="S23" s="28">
        <v>52</v>
      </c>
      <c r="T23" s="27">
        <v>29</v>
      </c>
      <c r="U23" s="28">
        <v>51</v>
      </c>
      <c r="V23" s="29">
        <v>30</v>
      </c>
      <c r="W23" s="28">
        <v>52</v>
      </c>
      <c r="X23" s="27">
        <v>31</v>
      </c>
      <c r="Y23" s="28">
        <v>55</v>
      </c>
      <c r="Z23" s="29">
        <v>31</v>
      </c>
      <c r="AA23" s="28">
        <v>55</v>
      </c>
      <c r="AB23" s="29">
        <v>34</v>
      </c>
      <c r="AC23" s="28">
        <v>56</v>
      </c>
      <c r="AD23" s="30">
        <v>34</v>
      </c>
      <c r="AE23" s="28">
        <v>57</v>
      </c>
      <c r="AF23" s="27">
        <v>37</v>
      </c>
      <c r="AG23" s="28">
        <v>56</v>
      </c>
      <c r="AH23" s="29">
        <v>40</v>
      </c>
      <c r="AI23" s="28">
        <v>60</v>
      </c>
      <c r="AJ23" s="29">
        <v>42</v>
      </c>
      <c r="AK23" s="28">
        <v>65</v>
      </c>
      <c r="AL23" s="31">
        <v>66</v>
      </c>
      <c r="AM23" s="32">
        <v>99</v>
      </c>
      <c r="AN23" s="29">
        <v>68</v>
      </c>
      <c r="AO23" s="32">
        <v>105</v>
      </c>
      <c r="AP23" s="31">
        <v>70</v>
      </c>
      <c r="AQ23" s="32">
        <v>84</v>
      </c>
      <c r="AR23" s="31">
        <v>70</v>
      </c>
      <c r="AS23" s="32">
        <v>90</v>
      </c>
      <c r="AT23" s="31">
        <v>70</v>
      </c>
      <c r="AU23" s="32">
        <v>93</v>
      </c>
      <c r="AV23" s="31">
        <v>69</v>
      </c>
      <c r="AW23" s="32">
        <v>86</v>
      </c>
      <c r="AX23" s="31">
        <v>70</v>
      </c>
      <c r="AY23" s="32">
        <v>71</v>
      </c>
      <c r="AZ23" s="33">
        <v>63</v>
      </c>
      <c r="BA23" s="32">
        <v>84</v>
      </c>
    </row>
    <row r="24" spans="1:53" x14ac:dyDescent="0.35">
      <c r="A24" s="62" t="s">
        <v>10</v>
      </c>
      <c r="B24" s="27">
        <v>11</v>
      </c>
      <c r="C24" s="28">
        <v>14</v>
      </c>
      <c r="D24" s="27">
        <v>11</v>
      </c>
      <c r="E24" s="28">
        <v>14</v>
      </c>
      <c r="F24" s="27">
        <v>12</v>
      </c>
      <c r="G24" s="28">
        <v>15</v>
      </c>
      <c r="H24" s="27">
        <v>10</v>
      </c>
      <c r="I24" s="28">
        <v>13</v>
      </c>
      <c r="J24" s="27">
        <v>12</v>
      </c>
      <c r="K24" s="28">
        <v>14</v>
      </c>
      <c r="L24" s="27">
        <v>13</v>
      </c>
      <c r="M24" s="28">
        <v>15</v>
      </c>
      <c r="N24" s="27">
        <v>10</v>
      </c>
      <c r="O24" s="28">
        <v>12</v>
      </c>
      <c r="P24" s="27">
        <v>11</v>
      </c>
      <c r="Q24" s="28">
        <v>12</v>
      </c>
      <c r="R24" s="27">
        <v>13</v>
      </c>
      <c r="S24" s="28">
        <v>15</v>
      </c>
      <c r="T24" s="27">
        <v>14</v>
      </c>
      <c r="U24" s="28">
        <v>16</v>
      </c>
      <c r="V24" s="29">
        <v>14</v>
      </c>
      <c r="W24" s="28">
        <v>16</v>
      </c>
      <c r="X24" s="27">
        <v>16</v>
      </c>
      <c r="Y24" s="28">
        <v>18</v>
      </c>
      <c r="Z24" s="29">
        <v>16</v>
      </c>
      <c r="AA24" s="28">
        <v>18</v>
      </c>
      <c r="AB24" s="29">
        <v>15</v>
      </c>
      <c r="AC24" s="28">
        <v>16</v>
      </c>
      <c r="AD24" s="30">
        <v>14</v>
      </c>
      <c r="AE24" s="28">
        <v>16</v>
      </c>
      <c r="AF24" s="27">
        <v>13</v>
      </c>
      <c r="AG24" s="28">
        <v>16</v>
      </c>
      <c r="AH24" s="29">
        <v>14</v>
      </c>
      <c r="AI24" s="28">
        <v>17</v>
      </c>
      <c r="AJ24" s="29">
        <v>15</v>
      </c>
      <c r="AK24" s="28">
        <v>17</v>
      </c>
      <c r="AL24" s="31">
        <v>16</v>
      </c>
      <c r="AM24" s="32">
        <v>22</v>
      </c>
      <c r="AN24" s="29">
        <v>18</v>
      </c>
      <c r="AO24" s="32">
        <v>26</v>
      </c>
      <c r="AP24" s="31">
        <v>18</v>
      </c>
      <c r="AQ24" s="32">
        <v>18</v>
      </c>
      <c r="AR24" s="31">
        <v>21</v>
      </c>
      <c r="AS24" s="32">
        <v>21</v>
      </c>
      <c r="AT24" s="31">
        <v>24</v>
      </c>
      <c r="AU24" s="32">
        <v>27</v>
      </c>
      <c r="AV24" s="31">
        <v>24</v>
      </c>
      <c r="AW24" s="32">
        <v>24</v>
      </c>
      <c r="AX24" s="31">
        <v>24</v>
      </c>
      <c r="AY24" s="32">
        <v>24</v>
      </c>
      <c r="AZ24" s="33">
        <v>22</v>
      </c>
      <c r="BA24" s="32">
        <v>22</v>
      </c>
    </row>
    <row r="25" spans="1:53" x14ac:dyDescent="0.35">
      <c r="A25" s="63" t="s">
        <v>11</v>
      </c>
      <c r="B25" s="34">
        <v>3</v>
      </c>
      <c r="C25" s="35">
        <v>3</v>
      </c>
      <c r="D25" s="34">
        <v>3</v>
      </c>
      <c r="E25" s="35">
        <v>3</v>
      </c>
      <c r="F25" s="34">
        <v>6</v>
      </c>
      <c r="G25" s="35">
        <v>6</v>
      </c>
      <c r="H25" s="34">
        <v>6</v>
      </c>
      <c r="I25" s="35">
        <v>6</v>
      </c>
      <c r="J25" s="34">
        <v>5</v>
      </c>
      <c r="K25" s="35">
        <v>5</v>
      </c>
      <c r="L25" s="34">
        <v>4</v>
      </c>
      <c r="M25" s="35">
        <v>4</v>
      </c>
      <c r="N25" s="34">
        <v>3</v>
      </c>
      <c r="O25" s="35">
        <v>3</v>
      </c>
      <c r="P25" s="34">
        <v>5</v>
      </c>
      <c r="Q25" s="35">
        <v>5</v>
      </c>
      <c r="R25" s="34">
        <v>10</v>
      </c>
      <c r="S25" s="35">
        <v>11</v>
      </c>
      <c r="T25" s="34">
        <v>11</v>
      </c>
      <c r="U25" s="35">
        <v>12</v>
      </c>
      <c r="V25" s="36">
        <v>13</v>
      </c>
      <c r="W25" s="35">
        <v>14</v>
      </c>
      <c r="X25" s="34">
        <v>11</v>
      </c>
      <c r="Y25" s="35">
        <v>12</v>
      </c>
      <c r="Z25" s="36">
        <v>14</v>
      </c>
      <c r="AA25" s="35">
        <v>15</v>
      </c>
      <c r="AB25" s="36">
        <v>15</v>
      </c>
      <c r="AC25" s="35">
        <v>15</v>
      </c>
      <c r="AD25" s="37">
        <v>14</v>
      </c>
      <c r="AE25" s="35">
        <v>14</v>
      </c>
      <c r="AF25" s="34">
        <v>13</v>
      </c>
      <c r="AG25" s="35">
        <v>13</v>
      </c>
      <c r="AH25" s="36">
        <v>13</v>
      </c>
      <c r="AI25" s="35">
        <v>13</v>
      </c>
      <c r="AJ25" s="36">
        <v>13</v>
      </c>
      <c r="AK25" s="35">
        <v>13</v>
      </c>
      <c r="AL25" s="38">
        <v>9</v>
      </c>
      <c r="AM25" s="39">
        <v>9</v>
      </c>
      <c r="AN25" s="36">
        <v>7</v>
      </c>
      <c r="AO25" s="39">
        <v>7</v>
      </c>
      <c r="AP25" s="38">
        <v>7</v>
      </c>
      <c r="AQ25" s="39">
        <v>7</v>
      </c>
      <c r="AR25" s="38">
        <v>9</v>
      </c>
      <c r="AS25" s="39">
        <v>9</v>
      </c>
      <c r="AT25" s="38">
        <v>10</v>
      </c>
      <c r="AU25" s="39">
        <v>10</v>
      </c>
      <c r="AV25" s="38">
        <v>8</v>
      </c>
      <c r="AW25" s="39">
        <v>8</v>
      </c>
      <c r="AX25" s="38">
        <v>6</v>
      </c>
      <c r="AY25" s="39">
        <v>6</v>
      </c>
      <c r="AZ25" s="40">
        <v>5</v>
      </c>
      <c r="BA25" s="39">
        <v>5</v>
      </c>
    </row>
    <row r="26" spans="1:53" x14ac:dyDescent="0.35">
      <c r="A26" s="54" t="s">
        <v>23</v>
      </c>
      <c r="B26" s="55">
        <f t="shared" ref="B26:C26" si="0">SUM(B17:B25)</f>
        <v>112</v>
      </c>
      <c r="C26" s="56">
        <f t="shared" si="0"/>
        <v>182</v>
      </c>
      <c r="D26" s="55">
        <f t="shared" ref="D26:AH26" si="1">SUM(D17:D25)</f>
        <v>113</v>
      </c>
      <c r="E26" s="56">
        <f t="shared" si="1"/>
        <v>184</v>
      </c>
      <c r="F26" s="55">
        <f t="shared" si="1"/>
        <v>124</v>
      </c>
      <c r="G26" s="56">
        <f t="shared" si="1"/>
        <v>194</v>
      </c>
      <c r="H26" s="55">
        <f t="shared" si="1"/>
        <v>117</v>
      </c>
      <c r="I26" s="56">
        <f t="shared" si="1"/>
        <v>187</v>
      </c>
      <c r="J26" s="55">
        <f t="shared" si="1"/>
        <v>121</v>
      </c>
      <c r="K26" s="56">
        <f t="shared" si="1"/>
        <v>189</v>
      </c>
      <c r="L26" s="55">
        <f t="shared" si="1"/>
        <v>118</v>
      </c>
      <c r="M26" s="56">
        <f t="shared" si="1"/>
        <v>189</v>
      </c>
      <c r="N26" s="55">
        <f t="shared" si="1"/>
        <v>120</v>
      </c>
      <c r="O26" s="56">
        <f t="shared" si="1"/>
        <v>190</v>
      </c>
      <c r="P26" s="55">
        <f t="shared" si="1"/>
        <v>129</v>
      </c>
      <c r="Q26" s="56">
        <f t="shared" si="1"/>
        <v>200</v>
      </c>
      <c r="R26" s="55">
        <f t="shared" si="1"/>
        <v>137</v>
      </c>
      <c r="S26" s="56">
        <f t="shared" si="1"/>
        <v>209</v>
      </c>
      <c r="T26" s="55">
        <f t="shared" si="1"/>
        <v>140</v>
      </c>
      <c r="U26" s="56">
        <f t="shared" si="1"/>
        <v>213</v>
      </c>
      <c r="V26" s="57">
        <f t="shared" si="1"/>
        <v>139</v>
      </c>
      <c r="W26" s="56">
        <f t="shared" si="1"/>
        <v>214</v>
      </c>
      <c r="X26" s="55">
        <f t="shared" si="1"/>
        <v>140</v>
      </c>
      <c r="Y26" s="56">
        <f t="shared" si="1"/>
        <v>220</v>
      </c>
      <c r="Z26" s="57">
        <f t="shared" si="1"/>
        <v>144</v>
      </c>
      <c r="AA26" s="56">
        <f t="shared" si="1"/>
        <v>228</v>
      </c>
      <c r="AB26" s="57">
        <f t="shared" si="1"/>
        <v>153</v>
      </c>
      <c r="AC26" s="56">
        <f t="shared" si="1"/>
        <v>227</v>
      </c>
      <c r="AD26" s="58">
        <f t="shared" si="1"/>
        <v>149</v>
      </c>
      <c r="AE26" s="56">
        <f t="shared" si="1"/>
        <v>220</v>
      </c>
      <c r="AF26" s="55">
        <f t="shared" si="1"/>
        <v>152</v>
      </c>
      <c r="AG26" s="56">
        <f t="shared" si="1"/>
        <v>220</v>
      </c>
      <c r="AH26" s="57">
        <f t="shared" si="1"/>
        <v>167</v>
      </c>
      <c r="AI26" s="56">
        <v>243</v>
      </c>
      <c r="AJ26" s="57">
        <f t="shared" ref="AJ26:BA26" si="2">SUM(AJ17:AJ25)</f>
        <v>174</v>
      </c>
      <c r="AK26" s="56">
        <f t="shared" si="2"/>
        <v>247</v>
      </c>
      <c r="AL26" s="59">
        <f t="shared" si="2"/>
        <v>243</v>
      </c>
      <c r="AM26" s="60">
        <f t="shared" si="2"/>
        <v>351</v>
      </c>
      <c r="AN26" s="57">
        <f t="shared" si="2"/>
        <v>247</v>
      </c>
      <c r="AO26" s="60">
        <f t="shared" si="2"/>
        <v>357</v>
      </c>
      <c r="AP26" s="57">
        <f t="shared" si="2"/>
        <v>242</v>
      </c>
      <c r="AQ26" s="60">
        <f t="shared" si="2"/>
        <v>265</v>
      </c>
      <c r="AR26" s="57">
        <f t="shared" si="2"/>
        <v>257</v>
      </c>
      <c r="AS26" s="60">
        <f t="shared" si="2"/>
        <v>308</v>
      </c>
      <c r="AT26" s="57">
        <f t="shared" si="2"/>
        <v>266</v>
      </c>
      <c r="AU26" s="60">
        <f t="shared" si="2"/>
        <v>316</v>
      </c>
      <c r="AV26" s="57">
        <f t="shared" si="2"/>
        <v>265</v>
      </c>
      <c r="AW26" s="60">
        <f t="shared" si="2"/>
        <v>314</v>
      </c>
      <c r="AX26" s="57">
        <f t="shared" si="2"/>
        <v>263</v>
      </c>
      <c r="AY26" s="60">
        <f t="shared" si="2"/>
        <v>273</v>
      </c>
      <c r="AZ26" s="57">
        <f t="shared" si="2"/>
        <v>254</v>
      </c>
      <c r="BA26" s="60">
        <f t="shared" si="2"/>
        <v>314</v>
      </c>
    </row>
    <row r="27" spans="1:53" s="5" customFormat="1" ht="14.25" x14ac:dyDescent="0.3">
      <c r="AP27" s="7"/>
    </row>
  </sheetData>
  <mergeCells count="26">
    <mergeCell ref="D14:E14"/>
    <mergeCell ref="F14:G14"/>
    <mergeCell ref="H14:I14"/>
    <mergeCell ref="J14:K14"/>
    <mergeCell ref="L14:M14"/>
    <mergeCell ref="AZ14:BA14"/>
    <mergeCell ref="AR14:AS14"/>
    <mergeCell ref="AT14:AU14"/>
    <mergeCell ref="AV14:AW14"/>
    <mergeCell ref="AX14:AY14"/>
    <mergeCell ref="B14:C14"/>
    <mergeCell ref="AP14:AQ14"/>
    <mergeCell ref="AH14:AI14"/>
    <mergeCell ref="Z14:AA14"/>
    <mergeCell ref="T14:U14"/>
    <mergeCell ref="V14:W14"/>
    <mergeCell ref="AJ14:AK14"/>
    <mergeCell ref="AL14:AM14"/>
    <mergeCell ref="AN14:AO14"/>
    <mergeCell ref="X14:Y14"/>
    <mergeCell ref="AB14:AC14"/>
    <mergeCell ref="AD14:AE14"/>
    <mergeCell ref="AF14:AG14"/>
    <mergeCell ref="N14:O14"/>
    <mergeCell ref="P14:Q14"/>
    <mergeCell ref="R14:S14"/>
  </mergeCells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8"/>
  <sheetViews>
    <sheetView workbookViewId="0">
      <selection activeCell="A4" sqref="A4"/>
    </sheetView>
  </sheetViews>
  <sheetFormatPr baseColWidth="10" defaultRowHeight="16.5" x14ac:dyDescent="0.35"/>
  <cols>
    <col min="1" max="1" width="22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0.5703125" style="1" bestFit="1" customWidth="1"/>
    <col min="45" max="45" width="10" style="1" bestFit="1" customWidth="1"/>
    <col min="46" max="46" width="10.5703125" style="1" bestFit="1" customWidth="1"/>
    <col min="47" max="47" width="10" style="1" bestFit="1" customWidth="1"/>
    <col min="48" max="48" width="10.5703125" style="1" bestFit="1" customWidth="1"/>
    <col min="49" max="49" width="10" style="1" bestFit="1" customWidth="1"/>
    <col min="50" max="57" width="8.7109375" style="1" customWidth="1"/>
    <col min="58" max="16384" width="11.42578125" style="1"/>
  </cols>
  <sheetData>
    <row r="1" spans="1:50" s="42" customFormat="1" ht="34.5" x14ac:dyDescent="0.6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</row>
    <row r="2" spans="1:50" s="44" customFormat="1" ht="23.25" x14ac:dyDescent="0.4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50" s="64" customFormat="1" ht="15" x14ac:dyDescent="0.25">
      <c r="A3" s="119" t="s">
        <v>33</v>
      </c>
    </row>
    <row r="4" spans="1:50" s="64" customFormat="1" ht="12.75" x14ac:dyDescent="0.2"/>
    <row r="5" spans="1:50" s="3" customFormat="1" ht="18" x14ac:dyDescent="0.3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</row>
    <row r="6" spans="1:5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50" s="5" customFormat="1" ht="14.25" x14ac:dyDescent="0.3">
      <c r="A7" s="5" t="s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C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5" customFormat="1" ht="14.25" x14ac:dyDescent="0.3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0" spans="1:50" ht="18" x14ac:dyDescent="0.35">
      <c r="A10" s="118" t="s">
        <v>29</v>
      </c>
      <c r="AE10" s="9"/>
      <c r="AF10" s="9"/>
      <c r="AG10" s="9"/>
      <c r="AH10" s="9"/>
      <c r="AI10" s="9"/>
    </row>
    <row r="11" spans="1:50" x14ac:dyDescent="0.35">
      <c r="AE11" s="9"/>
      <c r="AF11" s="9"/>
      <c r="AG11" s="9"/>
      <c r="AH11" s="9"/>
      <c r="AI11" s="9"/>
    </row>
    <row r="12" spans="1:50" s="13" customFormat="1" ht="19.5" x14ac:dyDescent="0.4">
      <c r="A12" s="44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2"/>
      <c r="AG12" s="12"/>
      <c r="AH12" s="12"/>
      <c r="AI12" s="12"/>
    </row>
    <row r="13" spans="1:50" s="15" customFormat="1" x14ac:dyDescent="0.35">
      <c r="A13" s="47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AB13" s="16"/>
      <c r="AC13" s="16"/>
      <c r="AD13" s="16"/>
      <c r="AE13" s="17"/>
      <c r="AF13" s="17"/>
      <c r="AG13" s="17"/>
      <c r="AH13" s="17"/>
      <c r="AI13" s="17"/>
    </row>
    <row r="14" spans="1:50" x14ac:dyDescent="0.35">
      <c r="A14" s="18"/>
      <c r="B14" s="124">
        <v>2017</v>
      </c>
      <c r="C14" s="125"/>
      <c r="D14" s="124">
        <v>2016</v>
      </c>
      <c r="E14" s="125"/>
      <c r="F14" s="124">
        <v>2015</v>
      </c>
      <c r="G14" s="125"/>
      <c r="H14" s="124">
        <v>2014</v>
      </c>
      <c r="I14" s="125"/>
      <c r="J14" s="124">
        <v>2013</v>
      </c>
      <c r="K14" s="125"/>
      <c r="L14" s="124">
        <v>2012</v>
      </c>
      <c r="M14" s="125"/>
      <c r="N14" s="124">
        <v>2011</v>
      </c>
      <c r="O14" s="125"/>
      <c r="P14" s="124">
        <v>2010</v>
      </c>
      <c r="Q14" s="125"/>
      <c r="R14" s="124">
        <v>2009</v>
      </c>
      <c r="S14" s="125"/>
      <c r="T14" s="124">
        <v>2008</v>
      </c>
      <c r="U14" s="125"/>
      <c r="V14" s="124">
        <v>2007</v>
      </c>
      <c r="W14" s="125"/>
      <c r="X14" s="124">
        <v>2006</v>
      </c>
      <c r="Y14" s="125"/>
      <c r="Z14" s="124">
        <v>2005</v>
      </c>
      <c r="AA14" s="125"/>
      <c r="AB14" s="124">
        <v>2004</v>
      </c>
      <c r="AC14" s="125"/>
      <c r="AD14" s="124">
        <v>2003</v>
      </c>
      <c r="AE14" s="125"/>
      <c r="AF14" s="124">
        <v>2002</v>
      </c>
      <c r="AG14" s="125"/>
      <c r="AH14" s="124">
        <v>2001</v>
      </c>
      <c r="AI14" s="125"/>
      <c r="AJ14" s="124">
        <v>2000</v>
      </c>
      <c r="AK14" s="125"/>
      <c r="AL14" s="124">
        <v>1999</v>
      </c>
      <c r="AM14" s="125"/>
      <c r="AN14" s="124">
        <v>1998</v>
      </c>
      <c r="AO14" s="125"/>
      <c r="AP14" s="124">
        <v>1997</v>
      </c>
      <c r="AQ14" s="125"/>
      <c r="AR14" s="124">
        <v>1996</v>
      </c>
      <c r="AS14" s="125"/>
      <c r="AT14" s="124">
        <v>1995</v>
      </c>
      <c r="AU14" s="125"/>
      <c r="AV14" s="124">
        <v>1994</v>
      </c>
      <c r="AW14" s="125"/>
    </row>
    <row r="15" spans="1:50" x14ac:dyDescent="0.35">
      <c r="A15" s="48" t="s">
        <v>2</v>
      </c>
      <c r="B15" s="49" t="s">
        <v>15</v>
      </c>
      <c r="C15" s="50" t="s">
        <v>13</v>
      </c>
      <c r="D15" s="49" t="s">
        <v>15</v>
      </c>
      <c r="E15" s="50" t="s">
        <v>13</v>
      </c>
      <c r="F15" s="49" t="s">
        <v>15</v>
      </c>
      <c r="G15" s="50" t="s">
        <v>13</v>
      </c>
      <c r="H15" s="49" t="s">
        <v>15</v>
      </c>
      <c r="I15" s="50" t="s">
        <v>13</v>
      </c>
      <c r="J15" s="49" t="s">
        <v>15</v>
      </c>
      <c r="K15" s="50" t="s">
        <v>13</v>
      </c>
      <c r="L15" s="49" t="s">
        <v>15</v>
      </c>
      <c r="M15" s="50" t="s">
        <v>13</v>
      </c>
      <c r="N15" s="49" t="s">
        <v>15</v>
      </c>
      <c r="O15" s="50" t="s">
        <v>13</v>
      </c>
      <c r="P15" s="49" t="s">
        <v>15</v>
      </c>
      <c r="Q15" s="50" t="s">
        <v>13</v>
      </c>
      <c r="R15" s="49" t="s">
        <v>15</v>
      </c>
      <c r="S15" s="50" t="s">
        <v>13</v>
      </c>
      <c r="T15" s="49" t="s">
        <v>15</v>
      </c>
      <c r="U15" s="50" t="s">
        <v>13</v>
      </c>
      <c r="V15" s="49" t="s">
        <v>15</v>
      </c>
      <c r="W15" s="50" t="s">
        <v>13</v>
      </c>
      <c r="X15" s="49" t="s">
        <v>15</v>
      </c>
      <c r="Y15" s="50" t="s">
        <v>13</v>
      </c>
      <c r="Z15" s="49" t="s">
        <v>15</v>
      </c>
      <c r="AA15" s="50" t="s">
        <v>13</v>
      </c>
      <c r="AB15" s="49" t="s">
        <v>15</v>
      </c>
      <c r="AC15" s="50" t="s">
        <v>13</v>
      </c>
      <c r="AD15" s="49" t="s">
        <v>15</v>
      </c>
      <c r="AE15" s="50" t="s">
        <v>13</v>
      </c>
      <c r="AF15" s="49" t="s">
        <v>15</v>
      </c>
      <c r="AG15" s="50" t="s">
        <v>13</v>
      </c>
      <c r="AH15" s="49" t="s">
        <v>15</v>
      </c>
      <c r="AI15" s="50" t="s">
        <v>13</v>
      </c>
      <c r="AJ15" s="49" t="s">
        <v>15</v>
      </c>
      <c r="AK15" s="50" t="s">
        <v>13</v>
      </c>
      <c r="AL15" s="49" t="s">
        <v>15</v>
      </c>
      <c r="AM15" s="50" t="s">
        <v>13</v>
      </c>
      <c r="AN15" s="49" t="s">
        <v>15</v>
      </c>
      <c r="AO15" s="50" t="s">
        <v>13</v>
      </c>
      <c r="AP15" s="49" t="s">
        <v>15</v>
      </c>
      <c r="AQ15" s="50" t="s">
        <v>13</v>
      </c>
      <c r="AR15" s="49" t="s">
        <v>15</v>
      </c>
      <c r="AS15" s="50" t="s">
        <v>13</v>
      </c>
      <c r="AT15" s="49" t="s">
        <v>15</v>
      </c>
      <c r="AU15" s="50" t="s">
        <v>13</v>
      </c>
      <c r="AV15" s="49" t="s">
        <v>15</v>
      </c>
      <c r="AW15" s="50" t="s">
        <v>13</v>
      </c>
    </row>
    <row r="16" spans="1:50" s="19" customFormat="1" x14ac:dyDescent="0.35">
      <c r="A16" s="51" t="s">
        <v>3</v>
      </c>
      <c r="B16" s="52" t="s">
        <v>14</v>
      </c>
      <c r="C16" s="53" t="s">
        <v>12</v>
      </c>
      <c r="D16" s="52" t="s">
        <v>14</v>
      </c>
      <c r="E16" s="53" t="s">
        <v>12</v>
      </c>
      <c r="F16" s="52" t="s">
        <v>14</v>
      </c>
      <c r="G16" s="53" t="s">
        <v>12</v>
      </c>
      <c r="H16" s="52" t="s">
        <v>14</v>
      </c>
      <c r="I16" s="53" t="s">
        <v>12</v>
      </c>
      <c r="J16" s="52" t="s">
        <v>14</v>
      </c>
      <c r="K16" s="53" t="s">
        <v>12</v>
      </c>
      <c r="L16" s="52" t="s">
        <v>14</v>
      </c>
      <c r="M16" s="53" t="s">
        <v>12</v>
      </c>
      <c r="N16" s="52" t="s">
        <v>14</v>
      </c>
      <c r="O16" s="53" t="s">
        <v>12</v>
      </c>
      <c r="P16" s="52" t="s">
        <v>14</v>
      </c>
      <c r="Q16" s="53" t="s">
        <v>12</v>
      </c>
      <c r="R16" s="52" t="s">
        <v>14</v>
      </c>
      <c r="S16" s="53" t="s">
        <v>12</v>
      </c>
      <c r="T16" s="52" t="s">
        <v>14</v>
      </c>
      <c r="U16" s="53" t="s">
        <v>12</v>
      </c>
      <c r="V16" s="52" t="s">
        <v>14</v>
      </c>
      <c r="W16" s="53" t="s">
        <v>12</v>
      </c>
      <c r="X16" s="52" t="s">
        <v>14</v>
      </c>
      <c r="Y16" s="53" t="s">
        <v>12</v>
      </c>
      <c r="Z16" s="52" t="s">
        <v>14</v>
      </c>
      <c r="AA16" s="53" t="s">
        <v>12</v>
      </c>
      <c r="AB16" s="52" t="s">
        <v>14</v>
      </c>
      <c r="AC16" s="53" t="s">
        <v>12</v>
      </c>
      <c r="AD16" s="52" t="s">
        <v>14</v>
      </c>
      <c r="AE16" s="53" t="s">
        <v>12</v>
      </c>
      <c r="AF16" s="52" t="s">
        <v>14</v>
      </c>
      <c r="AG16" s="53" t="s">
        <v>12</v>
      </c>
      <c r="AH16" s="52" t="s">
        <v>14</v>
      </c>
      <c r="AI16" s="53" t="s">
        <v>12</v>
      </c>
      <c r="AJ16" s="52" t="s">
        <v>14</v>
      </c>
      <c r="AK16" s="53" t="s">
        <v>12</v>
      </c>
      <c r="AL16" s="52" t="s">
        <v>14</v>
      </c>
      <c r="AM16" s="53" t="s">
        <v>12</v>
      </c>
      <c r="AN16" s="52" t="s">
        <v>14</v>
      </c>
      <c r="AO16" s="53" t="s">
        <v>12</v>
      </c>
      <c r="AP16" s="52" t="s">
        <v>14</v>
      </c>
      <c r="AQ16" s="53" t="s">
        <v>12</v>
      </c>
      <c r="AR16" s="52" t="s">
        <v>14</v>
      </c>
      <c r="AS16" s="53" t="s">
        <v>12</v>
      </c>
      <c r="AT16" s="52" t="s">
        <v>14</v>
      </c>
      <c r="AU16" s="53" t="s">
        <v>12</v>
      </c>
      <c r="AV16" s="52" t="s">
        <v>14</v>
      </c>
      <c r="AW16" s="53" t="s">
        <v>12</v>
      </c>
    </row>
    <row r="17" spans="1:49" x14ac:dyDescent="0.35">
      <c r="A17" s="61" t="s">
        <v>18</v>
      </c>
      <c r="B17" s="20">
        <v>4</v>
      </c>
      <c r="C17" s="21">
        <v>4</v>
      </c>
      <c r="D17" s="20">
        <v>4</v>
      </c>
      <c r="E17" s="21">
        <v>4</v>
      </c>
      <c r="F17" s="20">
        <v>4</v>
      </c>
      <c r="G17" s="21">
        <v>4</v>
      </c>
      <c r="H17" s="20">
        <v>3</v>
      </c>
      <c r="I17" s="21">
        <v>3</v>
      </c>
      <c r="J17" s="20">
        <v>3</v>
      </c>
      <c r="K17" s="21">
        <v>3</v>
      </c>
      <c r="L17" s="20">
        <v>3</v>
      </c>
      <c r="M17" s="21">
        <v>3</v>
      </c>
      <c r="N17" s="20">
        <v>3</v>
      </c>
      <c r="O17" s="21">
        <v>3</v>
      </c>
      <c r="P17" s="20">
        <v>3</v>
      </c>
      <c r="Q17" s="21">
        <v>3</v>
      </c>
      <c r="R17" s="22">
        <v>3</v>
      </c>
      <c r="S17" s="21">
        <v>3</v>
      </c>
      <c r="T17" s="20">
        <v>3</v>
      </c>
      <c r="U17" s="21">
        <v>3</v>
      </c>
      <c r="V17" s="22">
        <v>2</v>
      </c>
      <c r="W17" s="21">
        <v>2</v>
      </c>
      <c r="X17" s="22">
        <v>2</v>
      </c>
      <c r="Y17" s="21">
        <v>2</v>
      </c>
      <c r="Z17" s="23">
        <v>2</v>
      </c>
      <c r="AA17" s="21">
        <v>2</v>
      </c>
      <c r="AB17" s="20">
        <v>2</v>
      </c>
      <c r="AC17" s="21">
        <v>2</v>
      </c>
      <c r="AD17" s="22">
        <v>2</v>
      </c>
      <c r="AE17" s="21">
        <v>2</v>
      </c>
      <c r="AF17" s="22">
        <v>2</v>
      </c>
      <c r="AG17" s="21">
        <v>2</v>
      </c>
      <c r="AH17" s="24">
        <v>2</v>
      </c>
      <c r="AI17" s="25">
        <v>2</v>
      </c>
      <c r="AJ17" s="22">
        <v>2</v>
      </c>
      <c r="AK17" s="25">
        <v>2</v>
      </c>
      <c r="AL17" s="24">
        <v>2</v>
      </c>
      <c r="AM17" s="25">
        <v>2</v>
      </c>
      <c r="AN17" s="24">
        <v>3</v>
      </c>
      <c r="AO17" s="25">
        <v>3</v>
      </c>
      <c r="AP17" s="24">
        <v>3</v>
      </c>
      <c r="AQ17" s="25">
        <v>3</v>
      </c>
      <c r="AR17" s="24">
        <v>3</v>
      </c>
      <c r="AS17" s="25">
        <v>3</v>
      </c>
      <c r="AT17" s="24">
        <v>3</v>
      </c>
      <c r="AU17" s="25">
        <v>3</v>
      </c>
      <c r="AV17" s="26">
        <v>3</v>
      </c>
      <c r="AW17" s="25">
        <v>3</v>
      </c>
    </row>
    <row r="18" spans="1:49" x14ac:dyDescent="0.35">
      <c r="A18" s="62" t="s">
        <v>19</v>
      </c>
      <c r="B18" s="27">
        <v>9</v>
      </c>
      <c r="C18" s="28">
        <v>13</v>
      </c>
      <c r="D18" s="27">
        <v>8</v>
      </c>
      <c r="E18" s="28">
        <v>12</v>
      </c>
      <c r="F18" s="27">
        <v>7</v>
      </c>
      <c r="G18" s="28">
        <v>9</v>
      </c>
      <c r="H18" s="27">
        <v>8</v>
      </c>
      <c r="I18" s="28">
        <v>10</v>
      </c>
      <c r="J18" s="27">
        <v>10</v>
      </c>
      <c r="K18" s="28">
        <v>11</v>
      </c>
      <c r="L18" s="27">
        <v>10</v>
      </c>
      <c r="M18" s="28">
        <v>11</v>
      </c>
      <c r="N18" s="27">
        <v>10</v>
      </c>
      <c r="O18" s="28">
        <v>11</v>
      </c>
      <c r="P18" s="27">
        <v>10</v>
      </c>
      <c r="Q18" s="28">
        <v>11</v>
      </c>
      <c r="R18" s="29">
        <v>9</v>
      </c>
      <c r="S18" s="28">
        <v>10</v>
      </c>
      <c r="T18" s="27">
        <v>10</v>
      </c>
      <c r="U18" s="28">
        <v>11</v>
      </c>
      <c r="V18" s="29">
        <v>10</v>
      </c>
      <c r="W18" s="28">
        <v>11</v>
      </c>
      <c r="X18" s="29">
        <v>9</v>
      </c>
      <c r="Y18" s="28">
        <v>10</v>
      </c>
      <c r="Z18" s="30">
        <v>8</v>
      </c>
      <c r="AA18" s="28">
        <v>9</v>
      </c>
      <c r="AB18" s="27">
        <v>9</v>
      </c>
      <c r="AC18" s="28">
        <v>10</v>
      </c>
      <c r="AD18" s="29">
        <v>10</v>
      </c>
      <c r="AE18" s="28">
        <v>15</v>
      </c>
      <c r="AF18" s="29">
        <v>12</v>
      </c>
      <c r="AG18" s="28">
        <v>16</v>
      </c>
      <c r="AH18" s="31">
        <v>18</v>
      </c>
      <c r="AI18" s="32">
        <v>31</v>
      </c>
      <c r="AJ18" s="29">
        <v>22</v>
      </c>
      <c r="AK18" s="32">
        <v>35</v>
      </c>
      <c r="AL18" s="31">
        <v>18</v>
      </c>
      <c r="AM18" s="32">
        <v>20</v>
      </c>
      <c r="AN18" s="31">
        <v>20</v>
      </c>
      <c r="AO18" s="32">
        <v>32</v>
      </c>
      <c r="AP18" s="31">
        <v>18</v>
      </c>
      <c r="AQ18" s="32">
        <v>18</v>
      </c>
      <c r="AR18" s="31">
        <v>18</v>
      </c>
      <c r="AS18" s="32">
        <v>18</v>
      </c>
      <c r="AT18" s="31">
        <v>17</v>
      </c>
      <c r="AU18" s="32">
        <v>17</v>
      </c>
      <c r="AV18" s="33">
        <v>17</v>
      </c>
      <c r="AW18" s="32">
        <v>21</v>
      </c>
    </row>
    <row r="19" spans="1:49" x14ac:dyDescent="0.35">
      <c r="A19" s="62" t="s">
        <v>4</v>
      </c>
      <c r="B19" s="27">
        <v>16</v>
      </c>
      <c r="C19" s="28">
        <v>30</v>
      </c>
      <c r="D19" s="27">
        <v>15</v>
      </c>
      <c r="E19" s="28">
        <v>29</v>
      </c>
      <c r="F19" s="27">
        <v>16</v>
      </c>
      <c r="G19" s="28">
        <v>30</v>
      </c>
      <c r="H19" s="27">
        <v>14</v>
      </c>
      <c r="I19" s="28">
        <v>28</v>
      </c>
      <c r="J19" s="27">
        <v>15</v>
      </c>
      <c r="K19" s="28">
        <v>29</v>
      </c>
      <c r="L19" s="27">
        <v>15</v>
      </c>
      <c r="M19" s="28">
        <v>30</v>
      </c>
      <c r="N19" s="27">
        <v>16</v>
      </c>
      <c r="O19" s="28">
        <v>31</v>
      </c>
      <c r="P19" s="27">
        <v>16</v>
      </c>
      <c r="Q19" s="28">
        <v>31</v>
      </c>
      <c r="R19" s="29">
        <v>15</v>
      </c>
      <c r="S19" s="28">
        <v>31</v>
      </c>
      <c r="T19" s="27">
        <v>14</v>
      </c>
      <c r="U19" s="28">
        <v>31</v>
      </c>
      <c r="V19" s="29">
        <v>17</v>
      </c>
      <c r="W19" s="28">
        <v>34</v>
      </c>
      <c r="X19" s="29">
        <v>19</v>
      </c>
      <c r="Y19" s="28">
        <v>34</v>
      </c>
      <c r="Z19" s="30">
        <v>17</v>
      </c>
      <c r="AA19" s="28">
        <v>30</v>
      </c>
      <c r="AB19" s="27">
        <v>17</v>
      </c>
      <c r="AC19" s="28">
        <v>29</v>
      </c>
      <c r="AD19" s="29">
        <v>19</v>
      </c>
      <c r="AE19" s="28">
        <v>33</v>
      </c>
      <c r="AF19" s="29">
        <v>19</v>
      </c>
      <c r="AG19" s="28">
        <v>33</v>
      </c>
      <c r="AH19" s="31">
        <v>31</v>
      </c>
      <c r="AI19" s="32">
        <v>51</v>
      </c>
      <c r="AJ19" s="29">
        <v>28</v>
      </c>
      <c r="AK19" s="32">
        <v>50</v>
      </c>
      <c r="AL19" s="31">
        <v>28</v>
      </c>
      <c r="AM19" s="32">
        <v>32</v>
      </c>
      <c r="AN19" s="31">
        <v>31</v>
      </c>
      <c r="AO19" s="32">
        <v>42</v>
      </c>
      <c r="AP19" s="31">
        <v>30</v>
      </c>
      <c r="AQ19" s="32">
        <v>36</v>
      </c>
      <c r="AR19" s="31">
        <v>28</v>
      </c>
      <c r="AS19" s="32">
        <v>38</v>
      </c>
      <c r="AT19" s="31">
        <v>27</v>
      </c>
      <c r="AU19" s="32">
        <v>27</v>
      </c>
      <c r="AV19" s="33">
        <v>30</v>
      </c>
      <c r="AW19" s="32">
        <v>42</v>
      </c>
    </row>
    <row r="20" spans="1:49" x14ac:dyDescent="0.35">
      <c r="A20" s="62" t="s">
        <v>5</v>
      </c>
      <c r="B20" s="27">
        <v>10</v>
      </c>
      <c r="C20" s="28">
        <v>15</v>
      </c>
      <c r="D20" s="27">
        <v>10</v>
      </c>
      <c r="E20" s="28">
        <v>15</v>
      </c>
      <c r="F20" s="27">
        <v>10</v>
      </c>
      <c r="G20" s="28">
        <v>15</v>
      </c>
      <c r="H20" s="27">
        <v>10</v>
      </c>
      <c r="I20" s="28">
        <v>15</v>
      </c>
      <c r="J20" s="27">
        <v>10</v>
      </c>
      <c r="K20" s="28">
        <v>15</v>
      </c>
      <c r="L20" s="27">
        <v>9</v>
      </c>
      <c r="M20" s="28">
        <v>14</v>
      </c>
      <c r="N20" s="27">
        <v>9</v>
      </c>
      <c r="O20" s="28">
        <v>14</v>
      </c>
      <c r="P20" s="27">
        <v>10</v>
      </c>
      <c r="Q20" s="28">
        <v>16</v>
      </c>
      <c r="R20" s="29">
        <v>10</v>
      </c>
      <c r="S20" s="28">
        <v>16</v>
      </c>
      <c r="T20" s="27">
        <v>10</v>
      </c>
      <c r="U20" s="28">
        <v>16</v>
      </c>
      <c r="V20" s="29">
        <v>10</v>
      </c>
      <c r="W20" s="28">
        <v>16</v>
      </c>
      <c r="X20" s="29">
        <v>12</v>
      </c>
      <c r="Y20" s="28">
        <v>17</v>
      </c>
      <c r="Z20" s="30">
        <v>12</v>
      </c>
      <c r="AA20" s="28">
        <v>15</v>
      </c>
      <c r="AB20" s="27">
        <v>12</v>
      </c>
      <c r="AC20" s="28">
        <v>14</v>
      </c>
      <c r="AD20" s="29">
        <v>14</v>
      </c>
      <c r="AE20" s="28">
        <v>17</v>
      </c>
      <c r="AF20" s="29">
        <v>14</v>
      </c>
      <c r="AG20" s="28">
        <v>17</v>
      </c>
      <c r="AH20" s="31">
        <v>17</v>
      </c>
      <c r="AI20" s="32">
        <v>20</v>
      </c>
      <c r="AJ20" s="29">
        <v>17</v>
      </c>
      <c r="AK20" s="32">
        <v>21</v>
      </c>
      <c r="AL20" s="31">
        <v>16</v>
      </c>
      <c r="AM20" s="32">
        <v>17</v>
      </c>
      <c r="AN20" s="31">
        <v>16</v>
      </c>
      <c r="AO20" s="32">
        <v>16</v>
      </c>
      <c r="AP20" s="31">
        <v>16</v>
      </c>
      <c r="AQ20" s="32">
        <v>19</v>
      </c>
      <c r="AR20" s="31">
        <v>17</v>
      </c>
      <c r="AS20" s="32">
        <v>17</v>
      </c>
      <c r="AT20" s="31">
        <v>17</v>
      </c>
      <c r="AU20" s="32">
        <v>17</v>
      </c>
      <c r="AV20" s="33">
        <v>16</v>
      </c>
      <c r="AW20" s="32">
        <v>17</v>
      </c>
    </row>
    <row r="21" spans="1:49" x14ac:dyDescent="0.35">
      <c r="A21" s="62" t="s">
        <v>6</v>
      </c>
      <c r="B21" s="27">
        <v>9</v>
      </c>
      <c r="C21" s="28">
        <v>16</v>
      </c>
      <c r="D21" s="27">
        <v>8</v>
      </c>
      <c r="E21" s="28">
        <v>15</v>
      </c>
      <c r="F21" s="27">
        <v>9</v>
      </c>
      <c r="G21" s="28">
        <v>17</v>
      </c>
      <c r="H21" s="27">
        <v>9</v>
      </c>
      <c r="I21" s="28">
        <v>18</v>
      </c>
      <c r="J21" s="27">
        <v>9</v>
      </c>
      <c r="K21" s="28">
        <v>19</v>
      </c>
      <c r="L21" s="27">
        <v>10</v>
      </c>
      <c r="M21" s="28">
        <v>19</v>
      </c>
      <c r="N21" s="27">
        <v>9</v>
      </c>
      <c r="O21" s="28">
        <v>18</v>
      </c>
      <c r="P21" s="27">
        <v>10</v>
      </c>
      <c r="Q21" s="28">
        <v>19</v>
      </c>
      <c r="R21" s="29">
        <v>10</v>
      </c>
      <c r="S21" s="28">
        <v>19</v>
      </c>
      <c r="T21" s="27">
        <v>10</v>
      </c>
      <c r="U21" s="28">
        <v>20</v>
      </c>
      <c r="V21" s="29">
        <v>10</v>
      </c>
      <c r="W21" s="28">
        <v>20</v>
      </c>
      <c r="X21" s="29">
        <v>10</v>
      </c>
      <c r="Y21" s="28">
        <v>20</v>
      </c>
      <c r="Z21" s="30">
        <v>12</v>
      </c>
      <c r="AA21" s="28">
        <v>20</v>
      </c>
      <c r="AB21" s="27">
        <v>11</v>
      </c>
      <c r="AC21" s="28">
        <v>20</v>
      </c>
      <c r="AD21" s="29">
        <v>12</v>
      </c>
      <c r="AE21" s="28">
        <v>21</v>
      </c>
      <c r="AF21" s="29">
        <v>14</v>
      </c>
      <c r="AG21" s="28">
        <v>20</v>
      </c>
      <c r="AH21" s="31">
        <v>22</v>
      </c>
      <c r="AI21" s="32">
        <v>32</v>
      </c>
      <c r="AJ21" s="29">
        <v>21</v>
      </c>
      <c r="AK21" s="32">
        <v>29</v>
      </c>
      <c r="AL21" s="31">
        <v>20</v>
      </c>
      <c r="AM21" s="32">
        <v>20</v>
      </c>
      <c r="AN21" s="31">
        <v>20</v>
      </c>
      <c r="AO21" s="32">
        <v>22</v>
      </c>
      <c r="AP21" s="31">
        <v>21</v>
      </c>
      <c r="AQ21" s="32">
        <v>25</v>
      </c>
      <c r="AR21" s="31">
        <v>22</v>
      </c>
      <c r="AS21" s="32">
        <v>29</v>
      </c>
      <c r="AT21" s="31">
        <v>24</v>
      </c>
      <c r="AU21" s="32">
        <v>27</v>
      </c>
      <c r="AV21" s="33">
        <v>21</v>
      </c>
      <c r="AW21" s="32">
        <v>25</v>
      </c>
    </row>
    <row r="22" spans="1:49" x14ac:dyDescent="0.35">
      <c r="A22" s="62" t="s">
        <v>7</v>
      </c>
      <c r="B22" s="27">
        <v>19</v>
      </c>
      <c r="C22" s="28">
        <v>30</v>
      </c>
      <c r="D22" s="27">
        <v>18</v>
      </c>
      <c r="E22" s="28">
        <v>28</v>
      </c>
      <c r="F22" s="27">
        <v>19</v>
      </c>
      <c r="G22" s="28">
        <v>30</v>
      </c>
      <c r="H22" s="27">
        <v>19</v>
      </c>
      <c r="I22" s="28">
        <v>30</v>
      </c>
      <c r="J22" s="27">
        <v>20</v>
      </c>
      <c r="K22" s="28">
        <v>30</v>
      </c>
      <c r="L22" s="27">
        <v>22</v>
      </c>
      <c r="M22" s="28">
        <v>33</v>
      </c>
      <c r="N22" s="27">
        <v>22</v>
      </c>
      <c r="O22" s="28">
        <v>33</v>
      </c>
      <c r="P22" s="27">
        <v>21</v>
      </c>
      <c r="Q22" s="28">
        <v>32</v>
      </c>
      <c r="R22" s="29">
        <v>20</v>
      </c>
      <c r="S22" s="28">
        <v>32</v>
      </c>
      <c r="T22" s="27">
        <v>21</v>
      </c>
      <c r="U22" s="28">
        <v>34</v>
      </c>
      <c r="V22" s="29">
        <v>21</v>
      </c>
      <c r="W22" s="28">
        <v>35</v>
      </c>
      <c r="X22" s="29">
        <v>22</v>
      </c>
      <c r="Y22" s="28">
        <v>35</v>
      </c>
      <c r="Z22" s="30">
        <v>23</v>
      </c>
      <c r="AA22" s="28">
        <v>36</v>
      </c>
      <c r="AB22" s="27">
        <v>25</v>
      </c>
      <c r="AC22" s="28">
        <v>40</v>
      </c>
      <c r="AD22" s="29">
        <v>26</v>
      </c>
      <c r="AE22" s="28">
        <v>40</v>
      </c>
      <c r="AF22" s="29">
        <v>25</v>
      </c>
      <c r="AG22" s="28">
        <v>39</v>
      </c>
      <c r="AH22" s="31">
        <v>37</v>
      </c>
      <c r="AI22" s="32">
        <v>49</v>
      </c>
      <c r="AJ22" s="29">
        <v>39</v>
      </c>
      <c r="AK22" s="32">
        <v>49</v>
      </c>
      <c r="AL22" s="31">
        <v>40</v>
      </c>
      <c r="AM22" s="32">
        <v>40</v>
      </c>
      <c r="AN22" s="31">
        <v>40</v>
      </c>
      <c r="AO22" s="32">
        <v>44</v>
      </c>
      <c r="AP22" s="31">
        <v>43</v>
      </c>
      <c r="AQ22" s="32">
        <v>48</v>
      </c>
      <c r="AR22" s="31">
        <v>44</v>
      </c>
      <c r="AS22" s="32">
        <v>51</v>
      </c>
      <c r="AT22" s="31">
        <v>46</v>
      </c>
      <c r="AU22" s="32">
        <v>52</v>
      </c>
      <c r="AV22" s="33">
        <v>45</v>
      </c>
      <c r="AW22" s="32">
        <v>57</v>
      </c>
    </row>
    <row r="23" spans="1:49" x14ac:dyDescent="0.35">
      <c r="A23" s="62" t="s">
        <v>8</v>
      </c>
      <c r="B23" s="27">
        <v>13</v>
      </c>
      <c r="C23" s="28">
        <v>16</v>
      </c>
      <c r="D23" s="27">
        <v>12</v>
      </c>
      <c r="E23" s="28">
        <v>15</v>
      </c>
      <c r="F23" s="27">
        <v>13</v>
      </c>
      <c r="G23" s="28">
        <v>16</v>
      </c>
      <c r="H23" s="27">
        <v>11</v>
      </c>
      <c r="I23" s="28">
        <v>15</v>
      </c>
      <c r="J23" s="27">
        <v>12</v>
      </c>
      <c r="K23" s="28">
        <v>17</v>
      </c>
      <c r="L23" s="27">
        <v>15</v>
      </c>
      <c r="M23" s="28">
        <v>20</v>
      </c>
      <c r="N23" s="27">
        <v>16</v>
      </c>
      <c r="O23" s="28">
        <v>21</v>
      </c>
      <c r="P23" s="27">
        <v>16</v>
      </c>
      <c r="Q23" s="28">
        <v>22</v>
      </c>
      <c r="R23" s="29">
        <v>15</v>
      </c>
      <c r="S23" s="28">
        <v>21</v>
      </c>
      <c r="T23" s="27">
        <v>14</v>
      </c>
      <c r="U23" s="28">
        <v>20</v>
      </c>
      <c r="V23" s="29">
        <v>13</v>
      </c>
      <c r="W23" s="28">
        <v>22</v>
      </c>
      <c r="X23" s="29">
        <v>15</v>
      </c>
      <c r="Y23" s="28">
        <v>22</v>
      </c>
      <c r="Z23" s="30">
        <v>13</v>
      </c>
      <c r="AA23" s="28">
        <v>21</v>
      </c>
      <c r="AB23" s="27">
        <v>13</v>
      </c>
      <c r="AC23" s="28">
        <v>20</v>
      </c>
      <c r="AD23" s="29">
        <v>17</v>
      </c>
      <c r="AE23" s="28">
        <v>25</v>
      </c>
      <c r="AF23" s="29">
        <v>18</v>
      </c>
      <c r="AG23" s="28">
        <v>25</v>
      </c>
      <c r="AH23" s="31">
        <v>25</v>
      </c>
      <c r="AI23" s="32">
        <v>36</v>
      </c>
      <c r="AJ23" s="29">
        <v>25</v>
      </c>
      <c r="AK23" s="32">
        <v>33</v>
      </c>
      <c r="AL23" s="31">
        <v>23</v>
      </c>
      <c r="AM23" s="32">
        <v>25</v>
      </c>
      <c r="AN23" s="31">
        <v>27</v>
      </c>
      <c r="AO23" s="32">
        <v>29</v>
      </c>
      <c r="AP23" s="31">
        <v>31</v>
      </c>
      <c r="AQ23" s="32">
        <v>37</v>
      </c>
      <c r="AR23" s="31">
        <v>32</v>
      </c>
      <c r="AS23" s="32">
        <v>40</v>
      </c>
      <c r="AT23" s="31">
        <v>29</v>
      </c>
      <c r="AU23" s="32">
        <v>29</v>
      </c>
      <c r="AV23" s="33">
        <v>32</v>
      </c>
      <c r="AW23" s="32">
        <v>38</v>
      </c>
    </row>
    <row r="24" spans="1:49" x14ac:dyDescent="0.35">
      <c r="A24" s="62" t="s">
        <v>9</v>
      </c>
      <c r="B24" s="27">
        <v>26</v>
      </c>
      <c r="C24" s="28">
        <v>49</v>
      </c>
      <c r="D24" s="27">
        <v>26</v>
      </c>
      <c r="E24" s="28">
        <v>50</v>
      </c>
      <c r="F24" s="27">
        <v>26</v>
      </c>
      <c r="G24" s="28">
        <v>49</v>
      </c>
      <c r="H24" s="27">
        <v>27</v>
      </c>
      <c r="I24" s="28">
        <v>51</v>
      </c>
      <c r="J24" s="27">
        <v>28</v>
      </c>
      <c r="K24" s="28">
        <v>51</v>
      </c>
      <c r="L24" s="27">
        <v>29</v>
      </c>
      <c r="M24" s="28">
        <v>53</v>
      </c>
      <c r="N24" s="27">
        <v>29</v>
      </c>
      <c r="O24" s="28">
        <v>52</v>
      </c>
      <c r="P24" s="27">
        <v>29</v>
      </c>
      <c r="Q24" s="28">
        <v>51</v>
      </c>
      <c r="R24" s="29">
        <v>30</v>
      </c>
      <c r="S24" s="28">
        <v>52</v>
      </c>
      <c r="T24" s="27">
        <v>31</v>
      </c>
      <c r="U24" s="28">
        <v>55</v>
      </c>
      <c r="V24" s="29">
        <v>31</v>
      </c>
      <c r="W24" s="28">
        <v>55</v>
      </c>
      <c r="X24" s="29">
        <v>34</v>
      </c>
      <c r="Y24" s="28">
        <v>56</v>
      </c>
      <c r="Z24" s="30">
        <v>34</v>
      </c>
      <c r="AA24" s="28">
        <v>57</v>
      </c>
      <c r="AB24" s="27">
        <v>37</v>
      </c>
      <c r="AC24" s="28">
        <v>56</v>
      </c>
      <c r="AD24" s="29">
        <v>40</v>
      </c>
      <c r="AE24" s="28">
        <v>60</v>
      </c>
      <c r="AF24" s="29">
        <v>42</v>
      </c>
      <c r="AG24" s="28">
        <v>65</v>
      </c>
      <c r="AH24" s="31">
        <v>66</v>
      </c>
      <c r="AI24" s="32">
        <v>99</v>
      </c>
      <c r="AJ24" s="29">
        <v>68</v>
      </c>
      <c r="AK24" s="32">
        <v>105</v>
      </c>
      <c r="AL24" s="31">
        <v>70</v>
      </c>
      <c r="AM24" s="32">
        <v>84</v>
      </c>
      <c r="AN24" s="31">
        <v>70</v>
      </c>
      <c r="AO24" s="32">
        <v>90</v>
      </c>
      <c r="AP24" s="31">
        <v>70</v>
      </c>
      <c r="AQ24" s="32">
        <v>93</v>
      </c>
      <c r="AR24" s="31">
        <v>69</v>
      </c>
      <c r="AS24" s="32">
        <v>86</v>
      </c>
      <c r="AT24" s="31">
        <v>70</v>
      </c>
      <c r="AU24" s="32">
        <v>71</v>
      </c>
      <c r="AV24" s="33">
        <v>63</v>
      </c>
      <c r="AW24" s="32">
        <v>84</v>
      </c>
    </row>
    <row r="25" spans="1:49" x14ac:dyDescent="0.35">
      <c r="A25" s="62" t="s">
        <v>10</v>
      </c>
      <c r="B25" s="27">
        <v>12</v>
      </c>
      <c r="C25" s="28">
        <v>15</v>
      </c>
      <c r="D25" s="27">
        <v>10</v>
      </c>
      <c r="E25" s="28">
        <v>13</v>
      </c>
      <c r="F25" s="27">
        <v>12</v>
      </c>
      <c r="G25" s="28">
        <v>14</v>
      </c>
      <c r="H25" s="27">
        <v>13</v>
      </c>
      <c r="I25" s="28">
        <v>15</v>
      </c>
      <c r="J25" s="27">
        <v>10</v>
      </c>
      <c r="K25" s="28">
        <v>12</v>
      </c>
      <c r="L25" s="27">
        <v>11</v>
      </c>
      <c r="M25" s="28">
        <v>12</v>
      </c>
      <c r="N25" s="27">
        <v>13</v>
      </c>
      <c r="O25" s="28">
        <v>15</v>
      </c>
      <c r="P25" s="27">
        <v>14</v>
      </c>
      <c r="Q25" s="28">
        <v>16</v>
      </c>
      <c r="R25" s="29">
        <v>14</v>
      </c>
      <c r="S25" s="28">
        <v>16</v>
      </c>
      <c r="T25" s="27">
        <v>16</v>
      </c>
      <c r="U25" s="28">
        <v>18</v>
      </c>
      <c r="V25" s="29">
        <v>16</v>
      </c>
      <c r="W25" s="28">
        <v>18</v>
      </c>
      <c r="X25" s="29">
        <v>15</v>
      </c>
      <c r="Y25" s="28">
        <v>16</v>
      </c>
      <c r="Z25" s="30">
        <v>14</v>
      </c>
      <c r="AA25" s="28">
        <v>16</v>
      </c>
      <c r="AB25" s="27">
        <v>13</v>
      </c>
      <c r="AC25" s="28">
        <v>16</v>
      </c>
      <c r="AD25" s="29">
        <v>14</v>
      </c>
      <c r="AE25" s="28">
        <v>17</v>
      </c>
      <c r="AF25" s="29">
        <v>15</v>
      </c>
      <c r="AG25" s="28">
        <v>17</v>
      </c>
      <c r="AH25" s="31">
        <v>16</v>
      </c>
      <c r="AI25" s="32">
        <v>22</v>
      </c>
      <c r="AJ25" s="29">
        <v>18</v>
      </c>
      <c r="AK25" s="32">
        <v>26</v>
      </c>
      <c r="AL25" s="31">
        <v>18</v>
      </c>
      <c r="AM25" s="32">
        <v>18</v>
      </c>
      <c r="AN25" s="31">
        <v>21</v>
      </c>
      <c r="AO25" s="32">
        <v>21</v>
      </c>
      <c r="AP25" s="31">
        <v>24</v>
      </c>
      <c r="AQ25" s="32">
        <v>27</v>
      </c>
      <c r="AR25" s="31">
        <v>24</v>
      </c>
      <c r="AS25" s="32">
        <v>24</v>
      </c>
      <c r="AT25" s="31">
        <v>24</v>
      </c>
      <c r="AU25" s="32">
        <v>24</v>
      </c>
      <c r="AV25" s="33">
        <v>22</v>
      </c>
      <c r="AW25" s="32">
        <v>22</v>
      </c>
    </row>
    <row r="26" spans="1:49" x14ac:dyDescent="0.35">
      <c r="A26" s="63" t="s">
        <v>11</v>
      </c>
      <c r="B26" s="34">
        <v>6</v>
      </c>
      <c r="C26" s="35">
        <v>6</v>
      </c>
      <c r="D26" s="34">
        <v>6</v>
      </c>
      <c r="E26" s="35">
        <v>6</v>
      </c>
      <c r="F26" s="34">
        <v>5</v>
      </c>
      <c r="G26" s="35">
        <v>5</v>
      </c>
      <c r="H26" s="34">
        <v>4</v>
      </c>
      <c r="I26" s="35">
        <v>4</v>
      </c>
      <c r="J26" s="34">
        <v>3</v>
      </c>
      <c r="K26" s="35">
        <v>3</v>
      </c>
      <c r="L26" s="34">
        <v>5</v>
      </c>
      <c r="M26" s="35">
        <v>5</v>
      </c>
      <c r="N26" s="34">
        <v>10</v>
      </c>
      <c r="O26" s="35">
        <v>11</v>
      </c>
      <c r="P26" s="34">
        <v>11</v>
      </c>
      <c r="Q26" s="35">
        <v>12</v>
      </c>
      <c r="R26" s="36">
        <v>13</v>
      </c>
      <c r="S26" s="35">
        <v>14</v>
      </c>
      <c r="T26" s="34">
        <v>11</v>
      </c>
      <c r="U26" s="35">
        <v>12</v>
      </c>
      <c r="V26" s="36">
        <v>14</v>
      </c>
      <c r="W26" s="35">
        <v>15</v>
      </c>
      <c r="X26" s="36">
        <v>15</v>
      </c>
      <c r="Y26" s="35">
        <v>15</v>
      </c>
      <c r="Z26" s="37">
        <v>14</v>
      </c>
      <c r="AA26" s="35">
        <v>14</v>
      </c>
      <c r="AB26" s="34">
        <v>13</v>
      </c>
      <c r="AC26" s="35">
        <v>13</v>
      </c>
      <c r="AD26" s="36">
        <v>13</v>
      </c>
      <c r="AE26" s="35">
        <v>13</v>
      </c>
      <c r="AF26" s="36">
        <v>13</v>
      </c>
      <c r="AG26" s="35">
        <v>13</v>
      </c>
      <c r="AH26" s="38">
        <v>9</v>
      </c>
      <c r="AI26" s="39">
        <v>9</v>
      </c>
      <c r="AJ26" s="36">
        <v>7</v>
      </c>
      <c r="AK26" s="39">
        <v>7</v>
      </c>
      <c r="AL26" s="38">
        <v>7</v>
      </c>
      <c r="AM26" s="39">
        <v>7</v>
      </c>
      <c r="AN26" s="38">
        <v>9</v>
      </c>
      <c r="AO26" s="39">
        <v>9</v>
      </c>
      <c r="AP26" s="38">
        <v>10</v>
      </c>
      <c r="AQ26" s="39">
        <v>10</v>
      </c>
      <c r="AR26" s="38">
        <v>8</v>
      </c>
      <c r="AS26" s="39">
        <v>8</v>
      </c>
      <c r="AT26" s="38">
        <v>6</v>
      </c>
      <c r="AU26" s="39">
        <v>6</v>
      </c>
      <c r="AV26" s="40">
        <v>5</v>
      </c>
      <c r="AW26" s="39">
        <v>5</v>
      </c>
    </row>
    <row r="27" spans="1:49" x14ac:dyDescent="0.35">
      <c r="A27" s="54" t="s">
        <v>23</v>
      </c>
      <c r="B27" s="55">
        <f>SUM(B17:B26)</f>
        <v>124</v>
      </c>
      <c r="C27" s="56">
        <f>SUM(C17:C26)</f>
        <v>194</v>
      </c>
      <c r="D27" s="55">
        <f t="shared" ref="D27:AD27" si="0">SUM(D17:D26)</f>
        <v>117</v>
      </c>
      <c r="E27" s="56">
        <f t="shared" si="0"/>
        <v>187</v>
      </c>
      <c r="F27" s="55">
        <f t="shared" si="0"/>
        <v>121</v>
      </c>
      <c r="G27" s="56">
        <f t="shared" si="0"/>
        <v>189</v>
      </c>
      <c r="H27" s="55">
        <f t="shared" si="0"/>
        <v>118</v>
      </c>
      <c r="I27" s="56">
        <f t="shared" si="0"/>
        <v>189</v>
      </c>
      <c r="J27" s="55">
        <f t="shared" si="0"/>
        <v>120</v>
      </c>
      <c r="K27" s="56">
        <f t="shared" si="0"/>
        <v>190</v>
      </c>
      <c r="L27" s="55">
        <f t="shared" si="0"/>
        <v>129</v>
      </c>
      <c r="M27" s="56">
        <f t="shared" si="0"/>
        <v>200</v>
      </c>
      <c r="N27" s="55">
        <f t="shared" si="0"/>
        <v>137</v>
      </c>
      <c r="O27" s="56">
        <f t="shared" si="0"/>
        <v>209</v>
      </c>
      <c r="P27" s="55">
        <f t="shared" si="0"/>
        <v>140</v>
      </c>
      <c r="Q27" s="56">
        <f t="shared" si="0"/>
        <v>213</v>
      </c>
      <c r="R27" s="57">
        <f t="shared" si="0"/>
        <v>139</v>
      </c>
      <c r="S27" s="56">
        <f t="shared" si="0"/>
        <v>214</v>
      </c>
      <c r="T27" s="55">
        <f t="shared" si="0"/>
        <v>140</v>
      </c>
      <c r="U27" s="56">
        <f t="shared" si="0"/>
        <v>220</v>
      </c>
      <c r="V27" s="57">
        <f t="shared" si="0"/>
        <v>144</v>
      </c>
      <c r="W27" s="56">
        <f t="shared" si="0"/>
        <v>228</v>
      </c>
      <c r="X27" s="57">
        <f t="shared" si="0"/>
        <v>153</v>
      </c>
      <c r="Y27" s="56">
        <f t="shared" si="0"/>
        <v>227</v>
      </c>
      <c r="Z27" s="58">
        <f t="shared" si="0"/>
        <v>149</v>
      </c>
      <c r="AA27" s="56">
        <f t="shared" si="0"/>
        <v>220</v>
      </c>
      <c r="AB27" s="55">
        <f t="shared" si="0"/>
        <v>152</v>
      </c>
      <c r="AC27" s="56">
        <f t="shared" si="0"/>
        <v>220</v>
      </c>
      <c r="AD27" s="57">
        <f t="shared" si="0"/>
        <v>167</v>
      </c>
      <c r="AE27" s="56">
        <v>243</v>
      </c>
      <c r="AF27" s="57">
        <f t="shared" ref="AF27:AW27" si="1">SUM(AF17:AF26)</f>
        <v>174</v>
      </c>
      <c r="AG27" s="56">
        <f t="shared" si="1"/>
        <v>247</v>
      </c>
      <c r="AH27" s="59">
        <f t="shared" si="1"/>
        <v>243</v>
      </c>
      <c r="AI27" s="60">
        <f t="shared" si="1"/>
        <v>351</v>
      </c>
      <c r="AJ27" s="57">
        <f t="shared" si="1"/>
        <v>247</v>
      </c>
      <c r="AK27" s="60">
        <f t="shared" si="1"/>
        <v>357</v>
      </c>
      <c r="AL27" s="57">
        <f t="shared" si="1"/>
        <v>242</v>
      </c>
      <c r="AM27" s="60">
        <f t="shared" si="1"/>
        <v>265</v>
      </c>
      <c r="AN27" s="57">
        <f t="shared" si="1"/>
        <v>257</v>
      </c>
      <c r="AO27" s="60">
        <f t="shared" si="1"/>
        <v>308</v>
      </c>
      <c r="AP27" s="57">
        <f t="shared" si="1"/>
        <v>266</v>
      </c>
      <c r="AQ27" s="60">
        <f t="shared" si="1"/>
        <v>316</v>
      </c>
      <c r="AR27" s="57">
        <f t="shared" si="1"/>
        <v>265</v>
      </c>
      <c r="AS27" s="60">
        <f t="shared" si="1"/>
        <v>314</v>
      </c>
      <c r="AT27" s="57">
        <f t="shared" si="1"/>
        <v>263</v>
      </c>
      <c r="AU27" s="60">
        <f t="shared" si="1"/>
        <v>273</v>
      </c>
      <c r="AV27" s="57">
        <f t="shared" si="1"/>
        <v>254</v>
      </c>
      <c r="AW27" s="60">
        <f t="shared" si="1"/>
        <v>314</v>
      </c>
    </row>
    <row r="28" spans="1:49" s="5" customFormat="1" ht="14.25" x14ac:dyDescent="0.3">
      <c r="AL28" s="7"/>
    </row>
  </sheetData>
  <mergeCells count="24">
    <mergeCell ref="AV14:AW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X14:Y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2006-11-27T10:02:21Z</dcterms:created>
  <dcterms:modified xsi:type="dcterms:W3CDTF">2025-05-28T05:25:32Z</dcterms:modified>
</cp:coreProperties>
</file>