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alyse-og formidling (STB)\2.1 Statistikk for akvakultur\03 Resultater\01 STA-Res-ikke-offentlige\STA_02_FRes_tab\"/>
    </mc:Choice>
  </mc:AlternateContent>
  <bookViews>
    <workbookView xWindow="120" yWindow="75" windowWidth="15195" windowHeight="8445"/>
  </bookViews>
  <sheets>
    <sheet name="Rogn (Avsluttet)" sheetId="1" r:id="rId1"/>
  </sheets>
  <calcPr calcId="162913"/>
</workbook>
</file>

<file path=xl/calcChain.xml><?xml version="1.0" encoding="utf-8"?>
<calcChain xmlns="http://schemas.openxmlformats.org/spreadsheetml/2006/main">
  <c r="D20" i="1" l="1"/>
  <c r="C20" i="1"/>
  <c r="G20" i="1" l="1"/>
  <c r="F20" i="1"/>
  <c r="J20" i="1" l="1"/>
  <c r="I20" i="1"/>
  <c r="M20" i="1" l="1"/>
  <c r="L20" i="1"/>
  <c r="P20" i="1" l="1"/>
  <c r="O20" i="1"/>
  <c r="S20" i="1" l="1"/>
  <c r="R20" i="1"/>
  <c r="V20" i="1" l="1"/>
  <c r="U20" i="1"/>
  <c r="X20" i="1" l="1"/>
  <c r="Y20" i="1"/>
  <c r="AB20" i="1"/>
  <c r="AA20" i="1"/>
  <c r="AE20" i="1"/>
  <c r="AD20" i="1"/>
  <c r="AH20" i="1"/>
  <c r="AG20" i="1"/>
  <c r="AK20" i="1"/>
  <c r="AJ20" i="1"/>
  <c r="AN20" i="1"/>
  <c r="AM20" i="1"/>
  <c r="AQ20" i="1"/>
  <c r="AP20" i="1"/>
  <c r="AT20" i="1"/>
  <c r="AS20" i="1"/>
  <c r="BU20" i="1"/>
  <c r="BT20" i="1"/>
  <c r="BR20" i="1"/>
  <c r="BQ20" i="1"/>
  <c r="BO20" i="1"/>
  <c r="BN20" i="1"/>
  <c r="BL20" i="1"/>
  <c r="BK20" i="1"/>
  <c r="BH20" i="1"/>
  <c r="BI20" i="1"/>
  <c r="BE20" i="1"/>
  <c r="BF20" i="1"/>
  <c r="BD20" i="1"/>
  <c r="BA20" i="1"/>
  <c r="BB20" i="1"/>
  <c r="BC20" i="1"/>
  <c r="AV20" i="1"/>
  <c r="AZ20" i="1"/>
  <c r="AX20" i="1"/>
  <c r="AU20" i="1"/>
  <c r="AW20" i="1"/>
</calcChain>
</file>

<file path=xl/sharedStrings.xml><?xml version="1.0" encoding="utf-8"?>
<sst xmlns="http://schemas.openxmlformats.org/spreadsheetml/2006/main" count="249" uniqueCount="21">
  <si>
    <t>Kilde: Fiskeridirektoratet</t>
  </si>
  <si>
    <t>Source: Directorate of Fisheries</t>
  </si>
  <si>
    <t>Rognkorn</t>
  </si>
  <si>
    <t>Value</t>
  </si>
  <si>
    <t>Salgsverdi</t>
  </si>
  <si>
    <t>Eggs</t>
  </si>
  <si>
    <t>Liter</t>
  </si>
  <si>
    <t>..</t>
  </si>
  <si>
    <t>Art</t>
  </si>
  <si>
    <t>Species</t>
  </si>
  <si>
    <t>Laks, regnbueørret og ørret - Settefiskproduksjon</t>
  </si>
  <si>
    <t>Atlantic salmon, Rainbow trout and Trout - Juvenile production</t>
  </si>
  <si>
    <t>Sale of roe by species. Number in 1000 individuals. Value in 1000 NOK</t>
  </si>
  <si>
    <r>
      <t>Laks/</t>
    </r>
    <r>
      <rPr>
        <i/>
        <sz val="8"/>
        <rFont val="Arial"/>
        <family val="2"/>
      </rPr>
      <t>Atlantic salmon</t>
    </r>
  </si>
  <si>
    <r>
      <t>Regnbueørret/</t>
    </r>
    <r>
      <rPr>
        <i/>
        <sz val="8"/>
        <rFont val="Arial"/>
        <family val="2"/>
      </rPr>
      <t>Rainbow trout</t>
    </r>
  </si>
  <si>
    <r>
      <t>Ørret/</t>
    </r>
    <r>
      <rPr>
        <i/>
        <sz val="8"/>
        <rFont val="Arial"/>
        <family val="2"/>
      </rPr>
      <t>Trout</t>
    </r>
  </si>
  <si>
    <r>
      <t>Totalt/</t>
    </r>
    <r>
      <rPr>
        <b/>
        <i/>
        <sz val="8"/>
        <color theme="0"/>
        <rFont val="Arial"/>
        <family val="2"/>
      </rPr>
      <t>Total</t>
    </r>
  </si>
  <si>
    <r>
      <t>Offisiell statistikk/</t>
    </r>
    <r>
      <rPr>
        <b/>
        <i/>
        <sz val="10"/>
        <color rgb="FF23AEB4"/>
        <rFont val="Arial"/>
        <family val="2"/>
      </rPr>
      <t>Official statistics</t>
    </r>
  </si>
  <si>
    <t xml:space="preserve">1) Vær oppmerksom på at tabellen kom omfatter omsatte rognkorn, og inkluderer ikke interne overføringer av rognkorn. Det betyr at antall rognkorn innlagt vil være høyere enn antall solgt. Se tabellen "Innlagt rognkorn" for oversikt over totalt antall rognkorn satt i produksjon </t>
  </si>
  <si>
    <t>Oppdatert pr. 25.05.2022</t>
  </si>
  <si>
    <r>
      <t>Salg av rognkorn</t>
    </r>
    <r>
      <rPr>
        <b/>
        <vertAlign val="superscript"/>
        <sz val="12"/>
        <rFont val="Arial"/>
        <family val="2"/>
      </rPr>
      <t>1)</t>
    </r>
    <r>
      <rPr>
        <b/>
        <sz val="12"/>
        <rFont val="Arial"/>
        <family val="2"/>
      </rPr>
      <t xml:space="preserve"> etter art. Antall i 1000 stk. Verdi i 1000 kroner - Avsluttet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</si>
</sst>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10"/>
      <name val="Arial"/>
      <family val="2"/>
    </font>
    <font>
      <b/>
      <sz val="14"/>
      <name val="Arial"/>
      <family val="2"/>
    </font>
    <font>
      <i/>
      <sz val="14"/>
      <name val="Arial"/>
      <family val="2"/>
    </font>
    <font>
      <b/>
      <i/>
      <sz val="12"/>
      <name val="Arial"/>
      <family val="2"/>
    </font>
    <font>
      <b/>
      <sz val="12"/>
      <name val="Arial"/>
      <family val="2"/>
    </font>
    <font>
      <sz val="12"/>
      <name val="Arial"/>
      <family val="2"/>
    </font>
    <font>
      <sz val="11"/>
      <color indexed="18"/>
      <name val="Arial"/>
      <family val="2"/>
    </font>
    <font>
      <sz val="11"/>
      <name val="Arial"/>
      <family val="2"/>
    </font>
    <font>
      <sz val="10"/>
      <color indexed="18"/>
      <name val="Arial"/>
      <family val="2"/>
    </font>
    <font>
      <sz val="8"/>
      <name val="Arial"/>
      <family val="2"/>
    </font>
    <font>
      <b/>
      <sz val="8"/>
      <name val="Arial"/>
      <family val="2"/>
    </font>
    <font>
      <i/>
      <sz val="8"/>
      <name val="Arial"/>
      <family val="2"/>
    </font>
    <font>
      <b/>
      <sz val="11"/>
      <name val="Arial"/>
      <family val="2"/>
    </font>
    <font>
      <i/>
      <sz val="10"/>
      <name val="Arial"/>
      <family val="2"/>
    </font>
    <font>
      <b/>
      <sz val="10"/>
      <name val="Arial"/>
      <family val="2"/>
    </font>
    <font>
      <b/>
      <sz val="22"/>
      <name val="Arial"/>
      <family val="2"/>
    </font>
    <font>
      <b/>
      <sz val="10"/>
      <color theme="0"/>
      <name val="Arial"/>
      <family val="2"/>
    </font>
    <font>
      <b/>
      <i/>
      <sz val="8"/>
      <color theme="0"/>
      <name val="Arial"/>
      <family val="2"/>
    </font>
    <font>
      <b/>
      <i/>
      <sz val="10"/>
      <name val="Arial"/>
      <family val="2"/>
    </font>
    <font>
      <b/>
      <sz val="11"/>
      <color rgb="FF23AEB4"/>
      <name val="Arial"/>
      <family val="2"/>
    </font>
    <font>
      <b/>
      <i/>
      <sz val="10"/>
      <color rgb="FF23AEB4"/>
      <name val="Arial"/>
      <family val="2"/>
    </font>
    <font>
      <b/>
      <vertAlign val="superscript"/>
      <sz val="12"/>
      <name val="Arial"/>
      <family val="2"/>
    </font>
  </fonts>
  <fills count="3">
    <fill>
      <patternFill patternType="none"/>
    </fill>
    <fill>
      <patternFill patternType="gray125"/>
    </fill>
    <fill>
      <patternFill patternType="solid">
        <fgColor rgb="FF23AEB4"/>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cellStyleXfs>
  <cellXfs count="69">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3" fontId="10" fillId="0" borderId="0" xfId="0" applyNumberFormat="1" applyFont="1"/>
    <xf numFmtId="0" fontId="12" fillId="0" borderId="0" xfId="0" applyFont="1"/>
    <xf numFmtId="0" fontId="13" fillId="0" borderId="0" xfId="0" applyFont="1"/>
    <xf numFmtId="0" fontId="14" fillId="0" borderId="0" xfId="0" applyFont="1"/>
    <xf numFmtId="0" fontId="15" fillId="0" borderId="0" xfId="0" applyFont="1"/>
    <xf numFmtId="3" fontId="1" fillId="0" borderId="18" xfId="0" applyNumberFormat="1" applyFont="1" applyFill="1" applyBorder="1"/>
    <xf numFmtId="3" fontId="1" fillId="0" borderId="19" xfId="0" applyNumberFormat="1" applyFont="1" applyBorder="1" applyAlignment="1">
      <alignment horizontal="right"/>
    </xf>
    <xf numFmtId="3" fontId="1" fillId="0" borderId="20" xfId="0" applyNumberFormat="1" applyFont="1" applyBorder="1"/>
    <xf numFmtId="3" fontId="1" fillId="0" borderId="21" xfId="0" applyNumberFormat="1" applyFont="1" applyBorder="1"/>
    <xf numFmtId="3" fontId="1" fillId="0" borderId="22" xfId="0" applyNumberFormat="1" applyFont="1" applyBorder="1"/>
    <xf numFmtId="3" fontId="1" fillId="0" borderId="23" xfId="0" applyNumberFormat="1" applyFont="1" applyBorder="1" applyAlignment="1">
      <alignment horizontal="right"/>
    </xf>
    <xf numFmtId="3" fontId="1" fillId="0" borderId="19" xfId="0" applyNumberFormat="1" applyFont="1" applyBorder="1"/>
    <xf numFmtId="3" fontId="1" fillId="0" borderId="20" xfId="0" applyNumberFormat="1" applyFont="1" applyBorder="1" applyAlignment="1">
      <alignment horizontal="right"/>
    </xf>
    <xf numFmtId="3" fontId="1" fillId="0" borderId="22" xfId="0" applyNumberFormat="1" applyFont="1" applyBorder="1" applyAlignment="1">
      <alignment horizontal="right"/>
    </xf>
    <xf numFmtId="3" fontId="1" fillId="0" borderId="0" xfId="0" applyNumberFormat="1" applyFont="1"/>
    <xf numFmtId="3" fontId="1" fillId="0" borderId="24" xfId="0" applyNumberFormat="1" applyFont="1" applyFill="1" applyBorder="1"/>
    <xf numFmtId="3" fontId="1" fillId="0" borderId="25" xfId="0" applyNumberFormat="1" applyFont="1" applyBorder="1" applyAlignment="1">
      <alignment horizontal="right"/>
    </xf>
    <xf numFmtId="3" fontId="1" fillId="0" borderId="26" xfId="0" applyNumberFormat="1" applyFont="1" applyBorder="1"/>
    <xf numFmtId="3" fontId="1" fillId="0" borderId="27" xfId="0" applyNumberFormat="1" applyFont="1" applyBorder="1"/>
    <xf numFmtId="3" fontId="1" fillId="0" borderId="28" xfId="0" applyNumberFormat="1" applyFont="1" applyBorder="1"/>
    <xf numFmtId="3" fontId="1" fillId="0" borderId="29" xfId="0" applyNumberFormat="1" applyFont="1" applyBorder="1" applyAlignment="1">
      <alignment horizontal="right"/>
    </xf>
    <xf numFmtId="3" fontId="1" fillId="0" borderId="25" xfId="0" applyNumberFormat="1" applyFont="1" applyBorder="1"/>
    <xf numFmtId="3" fontId="1" fillId="0" borderId="26" xfId="0" applyNumberFormat="1" applyFont="1" applyBorder="1" applyAlignment="1">
      <alignment horizontal="right"/>
    </xf>
    <xf numFmtId="3" fontId="1" fillId="0" borderId="28" xfId="0" applyNumberFormat="1" applyFont="1" applyBorder="1" applyAlignment="1">
      <alignment horizontal="right"/>
    </xf>
    <xf numFmtId="3" fontId="1" fillId="0" borderId="30" xfId="0" applyNumberFormat="1" applyFont="1" applyFill="1" applyBorder="1"/>
    <xf numFmtId="3" fontId="1" fillId="0" borderId="31" xfId="0" applyNumberFormat="1" applyFont="1" applyBorder="1" applyAlignment="1">
      <alignment horizontal="right"/>
    </xf>
    <xf numFmtId="3" fontId="1" fillId="0" borderId="32" xfId="0" applyNumberFormat="1" applyFont="1" applyBorder="1"/>
    <xf numFmtId="3" fontId="1" fillId="0" borderId="33" xfId="0" applyNumberFormat="1" applyFont="1" applyBorder="1"/>
    <xf numFmtId="3" fontId="1" fillId="0" borderId="34" xfId="0" applyNumberFormat="1" applyFont="1" applyBorder="1"/>
    <xf numFmtId="3" fontId="1" fillId="0" borderId="35" xfId="0" applyNumberFormat="1" applyFont="1" applyBorder="1" applyAlignment="1">
      <alignment horizontal="right"/>
    </xf>
    <xf numFmtId="3" fontId="1" fillId="0" borderId="31" xfId="0" applyNumberFormat="1" applyFont="1" applyBorder="1"/>
    <xf numFmtId="3" fontId="1" fillId="0" borderId="32" xfId="0" applyNumberFormat="1" applyFont="1" applyBorder="1" applyAlignment="1">
      <alignment horizontal="right"/>
    </xf>
    <xf numFmtId="3" fontId="1" fillId="0" borderId="34" xfId="0" applyNumberFormat="1" applyFont="1" applyBorder="1" applyAlignment="1">
      <alignment horizontal="right"/>
    </xf>
    <xf numFmtId="0" fontId="16" fillId="0" borderId="0" xfId="0" applyFont="1"/>
    <xf numFmtId="0" fontId="17" fillId="2" borderId="1" xfId="0" applyFont="1" applyFill="1" applyBorder="1" applyAlignment="1">
      <alignment horizontal="left"/>
    </xf>
    <xf numFmtId="0" fontId="17" fillId="2" borderId="2" xfId="0" applyFont="1" applyFill="1" applyBorder="1" applyAlignment="1">
      <alignment horizontal="right"/>
    </xf>
    <xf numFmtId="0" fontId="17" fillId="2" borderId="12" xfId="0" applyFont="1" applyFill="1" applyBorder="1" applyAlignment="1">
      <alignment horizontal="right"/>
    </xf>
    <xf numFmtId="0" fontId="17" fillId="2" borderId="4" xfId="0" applyFont="1" applyFill="1" applyBorder="1" applyAlignment="1">
      <alignment horizontal="right"/>
    </xf>
    <xf numFmtId="0" fontId="17" fillId="2" borderId="3" xfId="0" applyFont="1" applyFill="1" applyBorder="1" applyAlignment="1">
      <alignment horizontal="right"/>
    </xf>
    <xf numFmtId="0" fontId="18" fillId="2" borderId="5" xfId="0" applyFont="1" applyFill="1" applyBorder="1"/>
    <xf numFmtId="0" fontId="18" fillId="2" borderId="6" xfId="0" applyFont="1" applyFill="1" applyBorder="1" applyAlignment="1">
      <alignment horizontal="right"/>
    </xf>
    <xf numFmtId="0" fontId="18" fillId="2" borderId="13" xfId="0" applyFont="1" applyFill="1" applyBorder="1" applyAlignment="1">
      <alignment horizontal="right"/>
    </xf>
    <xf numFmtId="0" fontId="18" fillId="2" borderId="8" xfId="0" applyFont="1" applyFill="1" applyBorder="1" applyAlignment="1">
      <alignment horizontal="right"/>
    </xf>
    <xf numFmtId="0" fontId="18" fillId="2" borderId="7" xfId="0" applyFont="1" applyFill="1" applyBorder="1" applyAlignment="1">
      <alignment horizontal="right"/>
    </xf>
    <xf numFmtId="0" fontId="19" fillId="0" borderId="0" xfId="0" applyFont="1"/>
    <xf numFmtId="3" fontId="17" fillId="2" borderId="9" xfId="0" applyNumberFormat="1" applyFont="1" applyFill="1" applyBorder="1"/>
    <xf numFmtId="3" fontId="17" fillId="2" borderId="10" xfId="0" applyNumberFormat="1" applyFont="1" applyFill="1" applyBorder="1" applyAlignment="1">
      <alignment horizontal="right"/>
    </xf>
    <xf numFmtId="3" fontId="17" fillId="2" borderId="15" xfId="0" applyNumberFormat="1" applyFont="1" applyFill="1" applyBorder="1"/>
    <xf numFmtId="3" fontId="17" fillId="2" borderId="14" xfId="0" applyNumberFormat="1" applyFont="1" applyFill="1" applyBorder="1"/>
    <xf numFmtId="3" fontId="17" fillId="2" borderId="11" xfId="0" applyNumberFormat="1" applyFont="1" applyFill="1" applyBorder="1"/>
    <xf numFmtId="3" fontId="17" fillId="2" borderId="16" xfId="0" applyNumberFormat="1" applyFont="1" applyFill="1" applyBorder="1" applyAlignment="1">
      <alignment horizontal="right"/>
    </xf>
    <xf numFmtId="3" fontId="17" fillId="2" borderId="10" xfId="0" applyNumberFormat="1" applyFont="1" applyFill="1" applyBorder="1"/>
    <xf numFmtId="3" fontId="15" fillId="0" borderId="0" xfId="0" applyNumberFormat="1" applyFont="1"/>
    <xf numFmtId="0" fontId="20" fillId="0" borderId="0" xfId="0" applyFont="1"/>
    <xf numFmtId="0" fontId="1" fillId="0" borderId="16"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horizontal="center"/>
    </xf>
  </cellXfs>
  <cellStyles count="1">
    <cellStyle name="Normal" xfId="0" builtinId="0"/>
  </cellStyles>
  <dxfs count="0"/>
  <tableStyles count="0" defaultTableStyle="TableStyleMedium9" defaultPivotStyle="PivotStyleLight16"/>
  <colors>
    <mruColors>
      <color rgb="FFDDF9FF"/>
      <color rgb="FFDD31FF"/>
      <color rgb="FFA3EDFF"/>
      <color rgb="FF0033A0"/>
      <color rgb="FFE5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1"/>
  <sheetViews>
    <sheetView tabSelected="1" workbookViewId="0">
      <selection activeCell="A4" sqref="A4"/>
    </sheetView>
  </sheetViews>
  <sheetFormatPr baseColWidth="10" defaultRowHeight="12.75" x14ac:dyDescent="0.2"/>
  <cols>
    <col min="1" max="1" width="26.7109375" style="2" customWidth="1"/>
    <col min="2" max="2" width="5.28515625" style="2" bestFit="1" customWidth="1"/>
    <col min="3" max="3" width="10.140625" style="2" bestFit="1" customWidth="1"/>
    <col min="4" max="4" width="10.28515625" style="2" bestFit="1" customWidth="1"/>
    <col min="5" max="5" width="5.28515625" style="2" bestFit="1" customWidth="1"/>
    <col min="6" max="6" width="10.140625" style="2" bestFit="1" customWidth="1"/>
    <col min="7" max="7" width="10.28515625" style="2" bestFit="1" customWidth="1"/>
    <col min="8" max="8" width="5.28515625" style="2" bestFit="1" customWidth="1"/>
    <col min="9" max="9" width="10.140625" style="2" bestFit="1" customWidth="1"/>
    <col min="10" max="10" width="10.28515625" style="2" bestFit="1" customWidth="1"/>
    <col min="11" max="11" width="5.28515625" style="2" bestFit="1" customWidth="1"/>
    <col min="12" max="12" width="10.140625" style="2" bestFit="1" customWidth="1"/>
    <col min="13" max="13" width="10.28515625" style="2" bestFit="1" customWidth="1"/>
    <col min="14" max="14" width="5.28515625" style="2" bestFit="1" customWidth="1"/>
    <col min="15" max="15" width="10.140625" style="2" bestFit="1" customWidth="1"/>
    <col min="16" max="16" width="10.28515625" style="2" bestFit="1" customWidth="1"/>
    <col min="17" max="17" width="5.28515625" style="2" bestFit="1" customWidth="1"/>
    <col min="18" max="18" width="10.140625" style="2" bestFit="1" customWidth="1"/>
    <col min="19" max="19" width="10.28515625" style="2" bestFit="1" customWidth="1"/>
    <col min="20" max="20" width="5.28515625" style="2" bestFit="1" customWidth="1"/>
    <col min="21" max="21" width="10.140625" style="2" bestFit="1" customWidth="1"/>
    <col min="22" max="22" width="10.28515625" style="2" bestFit="1" customWidth="1"/>
    <col min="23" max="23" width="5.28515625" style="2" bestFit="1" customWidth="1"/>
    <col min="24" max="24" width="10.140625" style="2" bestFit="1" customWidth="1"/>
    <col min="25" max="25" width="10.28515625" style="2" bestFit="1" customWidth="1"/>
    <col min="26" max="26" width="5.28515625" style="2" bestFit="1" customWidth="1"/>
    <col min="27" max="27" width="10.140625" style="2" bestFit="1" customWidth="1"/>
    <col min="28" max="28" width="10.28515625" style="2" bestFit="1" customWidth="1"/>
    <col min="29" max="29" width="5.28515625" style="2" bestFit="1" customWidth="1"/>
    <col min="30" max="30" width="10.140625" style="2" bestFit="1" customWidth="1"/>
    <col min="31" max="31" width="10.28515625" style="2" bestFit="1" customWidth="1"/>
    <col min="32" max="32" width="5.28515625" style="2" bestFit="1" customWidth="1"/>
    <col min="33" max="33" width="10.140625" style="2" bestFit="1" customWidth="1"/>
    <col min="34" max="34" width="10.28515625" style="2" bestFit="1" customWidth="1"/>
    <col min="35" max="35" width="5.28515625" style="2" bestFit="1" customWidth="1"/>
    <col min="36" max="36" width="10.140625" style="2" bestFit="1" customWidth="1"/>
    <col min="37" max="37" width="10.28515625" style="2" bestFit="1" customWidth="1"/>
    <col min="38" max="38" width="5.28515625" style="2" bestFit="1" customWidth="1"/>
    <col min="39" max="39" width="10.140625" style="2" bestFit="1" customWidth="1"/>
    <col min="40" max="40" width="10.28515625" style="2" bestFit="1" customWidth="1"/>
    <col min="41" max="41" width="5.28515625" style="2" bestFit="1" customWidth="1"/>
    <col min="42" max="42" width="10.140625" style="2" bestFit="1" customWidth="1"/>
    <col min="43" max="43" width="10.28515625" style="2" bestFit="1" customWidth="1"/>
    <col min="44" max="44" width="5.28515625" style="2" bestFit="1" customWidth="1"/>
    <col min="45" max="45" width="10.140625" style="2" bestFit="1" customWidth="1"/>
    <col min="46" max="46" width="10.28515625" style="2" bestFit="1" customWidth="1"/>
    <col min="47" max="47" width="7.140625" style="2" bestFit="1" customWidth="1"/>
    <col min="48" max="48" width="10.140625" style="2" bestFit="1" customWidth="1"/>
    <col min="49" max="49" width="10.28515625" style="2" bestFit="1" customWidth="1"/>
    <col min="50" max="50" width="7.140625" style="2" bestFit="1" customWidth="1"/>
    <col min="51" max="51" width="10.140625" style="2" bestFit="1" customWidth="1"/>
    <col min="52" max="52" width="10.28515625" style="2" bestFit="1" customWidth="1"/>
    <col min="53" max="53" width="7.140625" style="2" bestFit="1" customWidth="1"/>
    <col min="54" max="54" width="10.140625" style="2" bestFit="1" customWidth="1"/>
    <col min="55" max="55" width="10.28515625" style="2" bestFit="1" customWidth="1"/>
    <col min="56" max="56" width="7.140625" style="2" bestFit="1" customWidth="1"/>
    <col min="57" max="57" width="10.140625" style="2" bestFit="1" customWidth="1"/>
    <col min="58" max="58" width="10.28515625" style="2" bestFit="1" customWidth="1"/>
    <col min="59" max="59" width="5.28515625" style="2" bestFit="1" customWidth="1"/>
    <col min="60" max="60" width="10.140625" style="2" bestFit="1" customWidth="1"/>
    <col min="61" max="61" width="10.28515625" style="2" bestFit="1" customWidth="1"/>
    <col min="62" max="62" width="5.28515625" style="2" bestFit="1" customWidth="1"/>
    <col min="63" max="63" width="10.140625" style="2" bestFit="1" customWidth="1"/>
    <col min="64" max="64" width="10.28515625" style="2" bestFit="1" customWidth="1"/>
    <col min="65" max="65" width="5.28515625" style="2" bestFit="1" customWidth="1"/>
    <col min="66" max="66" width="10.140625" style="2" bestFit="1" customWidth="1"/>
    <col min="67" max="67" width="10.28515625" style="2" bestFit="1" customWidth="1"/>
    <col min="68" max="68" width="5.28515625" style="2" bestFit="1" customWidth="1"/>
    <col min="69" max="69" width="10.140625" style="2" bestFit="1" customWidth="1"/>
    <col min="70" max="70" width="10.28515625" style="2" bestFit="1" customWidth="1"/>
    <col min="71" max="71" width="5.28515625" style="2" bestFit="1" customWidth="1"/>
    <col min="72" max="72" width="10.140625" style="2" bestFit="1" customWidth="1"/>
    <col min="73" max="73" width="10.28515625" style="2" bestFit="1" customWidth="1"/>
    <col min="74" max="16384" width="11.42578125" style="2"/>
  </cols>
  <sheetData>
    <row r="1" spans="1:73" s="16" customFormat="1" ht="27.75" x14ac:dyDescent="0.4">
      <c r="A1" s="45" t="s">
        <v>10</v>
      </c>
      <c r="B1" s="45"/>
      <c r="C1" s="45"/>
      <c r="D1" s="45"/>
      <c r="E1" s="45"/>
      <c r="F1" s="45"/>
      <c r="G1" s="45"/>
      <c r="H1" s="45"/>
      <c r="I1" s="45"/>
      <c r="J1" s="45"/>
      <c r="K1" s="45"/>
      <c r="L1" s="45"/>
      <c r="M1" s="45"/>
      <c r="N1" s="45"/>
      <c r="O1" s="45"/>
      <c r="P1" s="45"/>
      <c r="Q1" s="45"/>
      <c r="R1" s="45"/>
      <c r="S1" s="45"/>
      <c r="T1" s="45"/>
      <c r="U1" s="45"/>
      <c r="V1" s="45"/>
      <c r="W1" s="45"/>
      <c r="X1" s="45"/>
      <c r="Y1" s="45"/>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73" s="6" customFormat="1" ht="18.75" x14ac:dyDescent="0.3">
      <c r="A2" s="3" t="s">
        <v>11</v>
      </c>
      <c r="B2" s="3"/>
      <c r="C2" s="3"/>
      <c r="D2" s="3"/>
      <c r="E2" s="3"/>
      <c r="F2" s="3"/>
      <c r="G2" s="3"/>
      <c r="H2" s="3"/>
      <c r="I2" s="3"/>
      <c r="J2" s="3"/>
      <c r="K2" s="3"/>
      <c r="L2" s="3"/>
      <c r="M2" s="3"/>
      <c r="N2" s="3"/>
      <c r="O2" s="3"/>
      <c r="P2" s="3"/>
      <c r="Q2" s="3"/>
      <c r="R2" s="3"/>
      <c r="S2" s="3"/>
      <c r="T2" s="3"/>
      <c r="U2" s="3"/>
      <c r="V2" s="3"/>
      <c r="W2" s="3"/>
      <c r="X2" s="3"/>
      <c r="Y2" s="3"/>
      <c r="Z2" s="4"/>
      <c r="AA2" s="4"/>
      <c r="AB2" s="4"/>
      <c r="AC2" s="4"/>
      <c r="AD2" s="4"/>
      <c r="AE2" s="4"/>
      <c r="AF2" s="4"/>
      <c r="AG2" s="4"/>
      <c r="AH2" s="4"/>
      <c r="AI2" s="4"/>
      <c r="AJ2" s="4"/>
      <c r="AK2" s="4"/>
      <c r="AL2" s="4"/>
      <c r="AM2" s="4"/>
      <c r="AN2" s="4"/>
      <c r="AO2" s="5"/>
      <c r="AP2" s="5"/>
      <c r="AQ2" s="5"/>
      <c r="AR2" s="5"/>
      <c r="AS2" s="5"/>
      <c r="AT2" s="5"/>
      <c r="AU2" s="5"/>
      <c r="AV2" s="5"/>
      <c r="AW2" s="5"/>
      <c r="AX2" s="5"/>
      <c r="AY2" s="5"/>
      <c r="AZ2" s="5"/>
      <c r="BA2" s="5"/>
      <c r="BB2" s="5"/>
      <c r="BC2" s="5"/>
      <c r="BD2" s="5"/>
      <c r="BE2" s="5"/>
      <c r="BF2" s="5"/>
      <c r="BG2" s="5"/>
      <c r="BH2" s="5"/>
      <c r="BI2" s="5"/>
      <c r="BJ2" s="5"/>
    </row>
    <row r="3" spans="1:73" ht="15" x14ac:dyDescent="0.25">
      <c r="A3" s="65" t="s">
        <v>17</v>
      </c>
    </row>
    <row r="5" spans="1:73" s="8" customFormat="1" ht="14.25" x14ac:dyDescent="0.2">
      <c r="A5" s="2" t="s">
        <v>19</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7"/>
      <c r="AP5" s="7"/>
      <c r="AQ5" s="7"/>
    </row>
    <row r="6" spans="1:73" x14ac:dyDescent="0.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row>
    <row r="7" spans="1:73" s="10" customFormat="1" ht="11.25" x14ac:dyDescent="0.2">
      <c r="A7" s="10" t="s">
        <v>0</v>
      </c>
      <c r="Z7" s="11"/>
      <c r="AA7" s="11"/>
      <c r="AB7" s="11"/>
      <c r="AC7" s="11"/>
      <c r="AD7" s="11"/>
      <c r="AE7" s="11"/>
      <c r="AF7" s="11"/>
      <c r="AG7" s="11"/>
      <c r="AH7" s="11"/>
      <c r="AI7" s="11"/>
      <c r="AJ7" s="11"/>
      <c r="AK7" s="11"/>
      <c r="AL7" s="11"/>
      <c r="AM7" s="11"/>
      <c r="AN7" s="11"/>
      <c r="AO7" s="11"/>
      <c r="AR7" s="11"/>
      <c r="BC7" s="12"/>
      <c r="BD7" s="12"/>
      <c r="BE7" s="12"/>
      <c r="BF7" s="12"/>
      <c r="BG7" s="12"/>
      <c r="BH7" s="12"/>
      <c r="BI7" s="12"/>
      <c r="BJ7" s="12"/>
      <c r="BK7" s="12"/>
      <c r="BL7" s="12"/>
      <c r="BM7" s="12"/>
    </row>
    <row r="8" spans="1:73" s="10" customFormat="1" ht="11.25" x14ac:dyDescent="0.2">
      <c r="A8" s="13" t="s">
        <v>1</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row>
    <row r="12" spans="1:73" s="16" customFormat="1" ht="18.75" x14ac:dyDescent="0.25">
      <c r="A12" s="5" t="s">
        <v>20</v>
      </c>
      <c r="B12" s="5"/>
      <c r="C12" s="5"/>
      <c r="D12" s="5"/>
      <c r="E12" s="5"/>
      <c r="F12" s="5"/>
      <c r="G12" s="5"/>
      <c r="H12" s="5"/>
      <c r="I12" s="5"/>
      <c r="J12" s="5"/>
      <c r="K12" s="5"/>
      <c r="L12" s="5"/>
      <c r="M12" s="5"/>
      <c r="N12" s="5"/>
      <c r="O12" s="5"/>
      <c r="P12" s="5"/>
      <c r="Q12" s="5"/>
      <c r="R12" s="5"/>
      <c r="S12" s="5"/>
      <c r="T12" s="5"/>
      <c r="U12" s="5"/>
      <c r="V12" s="5"/>
      <c r="W12" s="5"/>
      <c r="X12" s="5"/>
      <c r="Y12" s="5"/>
      <c r="Z12" s="14"/>
      <c r="AA12" s="14"/>
      <c r="AB12" s="14"/>
      <c r="AC12" s="14"/>
      <c r="AD12" s="14"/>
      <c r="AE12" s="14"/>
      <c r="AF12" s="14"/>
      <c r="AG12" s="14"/>
      <c r="AH12" s="14"/>
      <c r="AI12" s="14"/>
      <c r="AJ12" s="14"/>
      <c r="AK12" s="14"/>
      <c r="AL12" s="14"/>
      <c r="AM12" s="14"/>
      <c r="AN12" s="14"/>
      <c r="AO12" s="14"/>
      <c r="AP12" s="14"/>
      <c r="AQ12" s="14"/>
      <c r="AR12" s="14"/>
      <c r="AS12" s="14"/>
      <c r="AT12" s="14"/>
    </row>
    <row r="13" spans="1:73" s="15" customFormat="1" x14ac:dyDescent="0.2">
      <c r="A13" s="15" t="s">
        <v>12</v>
      </c>
    </row>
    <row r="14" spans="1:73" x14ac:dyDescent="0.2">
      <c r="A14" s="9"/>
      <c r="B14" s="66">
        <v>2020</v>
      </c>
      <c r="C14" s="67"/>
      <c r="D14" s="68"/>
      <c r="E14" s="66">
        <v>2019</v>
      </c>
      <c r="F14" s="67"/>
      <c r="G14" s="68"/>
      <c r="H14" s="66">
        <v>2018</v>
      </c>
      <c r="I14" s="67"/>
      <c r="J14" s="68"/>
      <c r="K14" s="66">
        <v>2017</v>
      </c>
      <c r="L14" s="67"/>
      <c r="M14" s="68"/>
      <c r="N14" s="66">
        <v>2016</v>
      </c>
      <c r="O14" s="67"/>
      <c r="P14" s="68"/>
      <c r="Q14" s="66">
        <v>2015</v>
      </c>
      <c r="R14" s="67"/>
      <c r="S14" s="68"/>
      <c r="T14" s="66">
        <v>2014</v>
      </c>
      <c r="U14" s="67"/>
      <c r="V14" s="68"/>
      <c r="W14" s="66">
        <v>2013</v>
      </c>
      <c r="X14" s="67"/>
      <c r="Y14" s="68"/>
      <c r="Z14" s="66">
        <v>2012</v>
      </c>
      <c r="AA14" s="67"/>
      <c r="AB14" s="68"/>
      <c r="AC14" s="66">
        <v>2011</v>
      </c>
      <c r="AD14" s="67"/>
      <c r="AE14" s="68"/>
      <c r="AF14" s="66">
        <v>2010</v>
      </c>
      <c r="AG14" s="67"/>
      <c r="AH14" s="68"/>
      <c r="AI14" s="66">
        <v>2009</v>
      </c>
      <c r="AJ14" s="67"/>
      <c r="AK14" s="68"/>
      <c r="AL14" s="66">
        <v>2008</v>
      </c>
      <c r="AM14" s="67"/>
      <c r="AN14" s="68"/>
      <c r="AO14" s="66">
        <v>2007</v>
      </c>
      <c r="AP14" s="67"/>
      <c r="AQ14" s="68"/>
      <c r="AR14" s="66">
        <v>2006</v>
      </c>
      <c r="AS14" s="67"/>
      <c r="AT14" s="68"/>
      <c r="AU14" s="66">
        <v>2005</v>
      </c>
      <c r="AV14" s="67"/>
      <c r="AW14" s="68"/>
      <c r="AX14" s="66">
        <v>2004</v>
      </c>
      <c r="AY14" s="67"/>
      <c r="AZ14" s="67"/>
      <c r="BA14" s="66">
        <v>2003</v>
      </c>
      <c r="BB14" s="67"/>
      <c r="BC14" s="68"/>
      <c r="BD14" s="66">
        <v>2002</v>
      </c>
      <c r="BE14" s="67"/>
      <c r="BF14" s="68"/>
      <c r="BG14" s="66">
        <v>2001</v>
      </c>
      <c r="BH14" s="67"/>
      <c r="BI14" s="68"/>
      <c r="BJ14" s="66">
        <v>2000</v>
      </c>
      <c r="BK14" s="67"/>
      <c r="BL14" s="68"/>
      <c r="BM14" s="66">
        <v>1999</v>
      </c>
      <c r="BN14" s="67"/>
      <c r="BO14" s="68"/>
      <c r="BP14" s="66">
        <v>1998</v>
      </c>
      <c r="BQ14" s="67"/>
      <c r="BR14" s="68"/>
      <c r="BS14" s="66">
        <v>1997</v>
      </c>
      <c r="BT14" s="67"/>
      <c r="BU14" s="68"/>
    </row>
    <row r="15" spans="1:73" s="16" customFormat="1" x14ac:dyDescent="0.2">
      <c r="A15" s="46" t="s">
        <v>8</v>
      </c>
      <c r="B15" s="47" t="s">
        <v>6</v>
      </c>
      <c r="C15" s="48" t="s">
        <v>2</v>
      </c>
      <c r="D15" s="49" t="s">
        <v>4</v>
      </c>
      <c r="E15" s="47" t="s">
        <v>6</v>
      </c>
      <c r="F15" s="48" t="s">
        <v>2</v>
      </c>
      <c r="G15" s="49" t="s">
        <v>4</v>
      </c>
      <c r="H15" s="47" t="s">
        <v>6</v>
      </c>
      <c r="I15" s="48" t="s">
        <v>2</v>
      </c>
      <c r="J15" s="49" t="s">
        <v>4</v>
      </c>
      <c r="K15" s="47" t="s">
        <v>6</v>
      </c>
      <c r="L15" s="48" t="s">
        <v>2</v>
      </c>
      <c r="M15" s="49" t="s">
        <v>4</v>
      </c>
      <c r="N15" s="47" t="s">
        <v>6</v>
      </c>
      <c r="O15" s="48" t="s">
        <v>2</v>
      </c>
      <c r="P15" s="49" t="s">
        <v>4</v>
      </c>
      <c r="Q15" s="47" t="s">
        <v>6</v>
      </c>
      <c r="R15" s="48" t="s">
        <v>2</v>
      </c>
      <c r="S15" s="49" t="s">
        <v>4</v>
      </c>
      <c r="T15" s="47" t="s">
        <v>6</v>
      </c>
      <c r="U15" s="48" t="s">
        <v>2</v>
      </c>
      <c r="V15" s="49" t="s">
        <v>4</v>
      </c>
      <c r="W15" s="47" t="s">
        <v>6</v>
      </c>
      <c r="X15" s="48" t="s">
        <v>2</v>
      </c>
      <c r="Y15" s="49" t="s">
        <v>4</v>
      </c>
      <c r="Z15" s="47" t="s">
        <v>6</v>
      </c>
      <c r="AA15" s="48" t="s">
        <v>2</v>
      </c>
      <c r="AB15" s="49" t="s">
        <v>4</v>
      </c>
      <c r="AC15" s="47" t="s">
        <v>6</v>
      </c>
      <c r="AD15" s="48" t="s">
        <v>2</v>
      </c>
      <c r="AE15" s="49" t="s">
        <v>4</v>
      </c>
      <c r="AF15" s="47" t="s">
        <v>6</v>
      </c>
      <c r="AG15" s="48" t="s">
        <v>2</v>
      </c>
      <c r="AH15" s="49" t="s">
        <v>4</v>
      </c>
      <c r="AI15" s="47" t="s">
        <v>6</v>
      </c>
      <c r="AJ15" s="48" t="s">
        <v>2</v>
      </c>
      <c r="AK15" s="49" t="s">
        <v>4</v>
      </c>
      <c r="AL15" s="47" t="s">
        <v>6</v>
      </c>
      <c r="AM15" s="48" t="s">
        <v>2</v>
      </c>
      <c r="AN15" s="49" t="s">
        <v>4</v>
      </c>
      <c r="AO15" s="47" t="s">
        <v>6</v>
      </c>
      <c r="AP15" s="48" t="s">
        <v>2</v>
      </c>
      <c r="AQ15" s="49" t="s">
        <v>4</v>
      </c>
      <c r="AR15" s="47" t="s">
        <v>6</v>
      </c>
      <c r="AS15" s="48" t="s">
        <v>2</v>
      </c>
      <c r="AT15" s="49" t="s">
        <v>4</v>
      </c>
      <c r="AU15" s="47" t="s">
        <v>6</v>
      </c>
      <c r="AV15" s="48" t="s">
        <v>2</v>
      </c>
      <c r="AW15" s="49" t="s">
        <v>4</v>
      </c>
      <c r="AX15" s="47" t="s">
        <v>6</v>
      </c>
      <c r="AY15" s="48" t="s">
        <v>2</v>
      </c>
      <c r="AZ15" s="49" t="s">
        <v>4</v>
      </c>
      <c r="BA15" s="47" t="s">
        <v>6</v>
      </c>
      <c r="BB15" s="48" t="s">
        <v>2</v>
      </c>
      <c r="BC15" s="49" t="s">
        <v>4</v>
      </c>
      <c r="BD15" s="47" t="s">
        <v>6</v>
      </c>
      <c r="BE15" s="48" t="s">
        <v>2</v>
      </c>
      <c r="BF15" s="49" t="s">
        <v>4</v>
      </c>
      <c r="BG15" s="47" t="s">
        <v>6</v>
      </c>
      <c r="BH15" s="50" t="s">
        <v>2</v>
      </c>
      <c r="BI15" s="49" t="s">
        <v>4</v>
      </c>
      <c r="BJ15" s="47" t="s">
        <v>6</v>
      </c>
      <c r="BK15" s="50" t="s">
        <v>2</v>
      </c>
      <c r="BL15" s="49" t="s">
        <v>4</v>
      </c>
      <c r="BM15" s="47" t="s">
        <v>6</v>
      </c>
      <c r="BN15" s="50" t="s">
        <v>2</v>
      </c>
      <c r="BO15" s="49" t="s">
        <v>4</v>
      </c>
      <c r="BP15" s="47" t="s">
        <v>6</v>
      </c>
      <c r="BQ15" s="50" t="s">
        <v>2</v>
      </c>
      <c r="BR15" s="49" t="s">
        <v>4</v>
      </c>
      <c r="BS15" s="47" t="s">
        <v>6</v>
      </c>
      <c r="BT15" s="50" t="s">
        <v>2</v>
      </c>
      <c r="BU15" s="49" t="s">
        <v>4</v>
      </c>
    </row>
    <row r="16" spans="1:73" s="56" customFormat="1" x14ac:dyDescent="0.2">
      <c r="A16" s="51" t="s">
        <v>9</v>
      </c>
      <c r="B16" s="52" t="s">
        <v>6</v>
      </c>
      <c r="C16" s="53" t="s">
        <v>5</v>
      </c>
      <c r="D16" s="54" t="s">
        <v>3</v>
      </c>
      <c r="E16" s="52" t="s">
        <v>6</v>
      </c>
      <c r="F16" s="53" t="s">
        <v>5</v>
      </c>
      <c r="G16" s="54" t="s">
        <v>3</v>
      </c>
      <c r="H16" s="52" t="s">
        <v>6</v>
      </c>
      <c r="I16" s="53" t="s">
        <v>5</v>
      </c>
      <c r="J16" s="54" t="s">
        <v>3</v>
      </c>
      <c r="K16" s="52" t="s">
        <v>6</v>
      </c>
      <c r="L16" s="53" t="s">
        <v>5</v>
      </c>
      <c r="M16" s="54" t="s">
        <v>3</v>
      </c>
      <c r="N16" s="52" t="s">
        <v>6</v>
      </c>
      <c r="O16" s="53" t="s">
        <v>5</v>
      </c>
      <c r="P16" s="54" t="s">
        <v>3</v>
      </c>
      <c r="Q16" s="52" t="s">
        <v>6</v>
      </c>
      <c r="R16" s="53" t="s">
        <v>5</v>
      </c>
      <c r="S16" s="54" t="s">
        <v>3</v>
      </c>
      <c r="T16" s="52" t="s">
        <v>6</v>
      </c>
      <c r="U16" s="53" t="s">
        <v>5</v>
      </c>
      <c r="V16" s="54" t="s">
        <v>3</v>
      </c>
      <c r="W16" s="52" t="s">
        <v>6</v>
      </c>
      <c r="X16" s="53" t="s">
        <v>5</v>
      </c>
      <c r="Y16" s="54" t="s">
        <v>3</v>
      </c>
      <c r="Z16" s="52" t="s">
        <v>6</v>
      </c>
      <c r="AA16" s="53" t="s">
        <v>5</v>
      </c>
      <c r="AB16" s="54" t="s">
        <v>3</v>
      </c>
      <c r="AC16" s="52" t="s">
        <v>6</v>
      </c>
      <c r="AD16" s="53" t="s">
        <v>5</v>
      </c>
      <c r="AE16" s="54" t="s">
        <v>3</v>
      </c>
      <c r="AF16" s="52" t="s">
        <v>6</v>
      </c>
      <c r="AG16" s="53" t="s">
        <v>5</v>
      </c>
      <c r="AH16" s="54" t="s">
        <v>3</v>
      </c>
      <c r="AI16" s="52" t="s">
        <v>6</v>
      </c>
      <c r="AJ16" s="53" t="s">
        <v>5</v>
      </c>
      <c r="AK16" s="54" t="s">
        <v>3</v>
      </c>
      <c r="AL16" s="52" t="s">
        <v>6</v>
      </c>
      <c r="AM16" s="53" t="s">
        <v>5</v>
      </c>
      <c r="AN16" s="54" t="s">
        <v>3</v>
      </c>
      <c r="AO16" s="52" t="s">
        <v>6</v>
      </c>
      <c r="AP16" s="53" t="s">
        <v>5</v>
      </c>
      <c r="AQ16" s="54" t="s">
        <v>3</v>
      </c>
      <c r="AR16" s="52" t="s">
        <v>6</v>
      </c>
      <c r="AS16" s="53" t="s">
        <v>5</v>
      </c>
      <c r="AT16" s="54" t="s">
        <v>3</v>
      </c>
      <c r="AU16" s="52" t="s">
        <v>6</v>
      </c>
      <c r="AV16" s="53" t="s">
        <v>5</v>
      </c>
      <c r="AW16" s="54" t="s">
        <v>3</v>
      </c>
      <c r="AX16" s="52" t="s">
        <v>6</v>
      </c>
      <c r="AY16" s="53" t="s">
        <v>5</v>
      </c>
      <c r="AZ16" s="54" t="s">
        <v>3</v>
      </c>
      <c r="BA16" s="52" t="s">
        <v>6</v>
      </c>
      <c r="BB16" s="53" t="s">
        <v>5</v>
      </c>
      <c r="BC16" s="54" t="s">
        <v>3</v>
      </c>
      <c r="BD16" s="52" t="s">
        <v>6</v>
      </c>
      <c r="BE16" s="53" t="s">
        <v>5</v>
      </c>
      <c r="BF16" s="54" t="s">
        <v>3</v>
      </c>
      <c r="BG16" s="52" t="s">
        <v>6</v>
      </c>
      <c r="BH16" s="55" t="s">
        <v>5</v>
      </c>
      <c r="BI16" s="54" t="s">
        <v>3</v>
      </c>
      <c r="BJ16" s="52" t="s">
        <v>6</v>
      </c>
      <c r="BK16" s="55" t="s">
        <v>5</v>
      </c>
      <c r="BL16" s="54" t="s">
        <v>3</v>
      </c>
      <c r="BM16" s="52" t="s">
        <v>6</v>
      </c>
      <c r="BN16" s="55" t="s">
        <v>5</v>
      </c>
      <c r="BO16" s="54" t="s">
        <v>3</v>
      </c>
      <c r="BP16" s="52" t="s">
        <v>6</v>
      </c>
      <c r="BQ16" s="55" t="s">
        <v>5</v>
      </c>
      <c r="BR16" s="54" t="s">
        <v>3</v>
      </c>
      <c r="BS16" s="52" t="s">
        <v>6</v>
      </c>
      <c r="BT16" s="55" t="s">
        <v>5</v>
      </c>
      <c r="BU16" s="54" t="s">
        <v>3</v>
      </c>
    </row>
    <row r="17" spans="1:73" s="26" customFormat="1" x14ac:dyDescent="0.2">
      <c r="A17" s="17" t="s">
        <v>13</v>
      </c>
      <c r="B17" s="18" t="s">
        <v>7</v>
      </c>
      <c r="C17" s="19">
        <v>315287.31300000002</v>
      </c>
      <c r="D17" s="20">
        <v>397806.85700000002</v>
      </c>
      <c r="E17" s="18" t="s">
        <v>7</v>
      </c>
      <c r="F17" s="19">
        <v>339650.34499999997</v>
      </c>
      <c r="G17" s="20">
        <v>396464.77899999998</v>
      </c>
      <c r="H17" s="18" t="s">
        <v>7</v>
      </c>
      <c r="I17" s="19">
        <v>391006.71500000003</v>
      </c>
      <c r="J17" s="20">
        <v>255019.93</v>
      </c>
      <c r="K17" s="18" t="s">
        <v>7</v>
      </c>
      <c r="L17" s="19">
        <v>410719.935</v>
      </c>
      <c r="M17" s="20">
        <v>254934.49600000001</v>
      </c>
      <c r="N17" s="18" t="s">
        <v>7</v>
      </c>
      <c r="O17" s="19">
        <v>559092.41500000004</v>
      </c>
      <c r="P17" s="20">
        <v>390857.83500000002</v>
      </c>
      <c r="Q17" s="18" t="s">
        <v>7</v>
      </c>
      <c r="R17" s="19">
        <v>407972</v>
      </c>
      <c r="S17" s="20">
        <v>275888</v>
      </c>
      <c r="T17" s="18" t="s">
        <v>7</v>
      </c>
      <c r="U17" s="19">
        <v>582749</v>
      </c>
      <c r="V17" s="20">
        <v>396516</v>
      </c>
      <c r="W17" s="18" t="s">
        <v>7</v>
      </c>
      <c r="X17" s="19">
        <v>411505</v>
      </c>
      <c r="Y17" s="20">
        <v>313069</v>
      </c>
      <c r="Z17" s="18" t="s">
        <v>7</v>
      </c>
      <c r="AA17" s="19">
        <v>436579</v>
      </c>
      <c r="AB17" s="20">
        <v>306922</v>
      </c>
      <c r="AC17" s="18" t="s">
        <v>7</v>
      </c>
      <c r="AD17" s="19">
        <v>357361</v>
      </c>
      <c r="AE17" s="20">
        <v>253538</v>
      </c>
      <c r="AF17" s="18" t="s">
        <v>7</v>
      </c>
      <c r="AG17" s="19">
        <v>340462</v>
      </c>
      <c r="AH17" s="21">
        <v>215024</v>
      </c>
      <c r="AI17" s="18" t="s">
        <v>7</v>
      </c>
      <c r="AJ17" s="19">
        <v>247072</v>
      </c>
      <c r="AK17" s="21">
        <v>141282</v>
      </c>
      <c r="AL17" s="22" t="s">
        <v>7</v>
      </c>
      <c r="AM17" s="19">
        <v>467338</v>
      </c>
      <c r="AN17" s="20">
        <v>199506</v>
      </c>
      <c r="AO17" s="18" t="s">
        <v>7</v>
      </c>
      <c r="AP17" s="19">
        <v>292475</v>
      </c>
      <c r="AQ17" s="21">
        <v>136345</v>
      </c>
      <c r="AR17" s="18" t="s">
        <v>7</v>
      </c>
      <c r="AS17" s="19">
        <v>129793</v>
      </c>
      <c r="AT17" s="21">
        <v>61328</v>
      </c>
      <c r="AU17" s="23">
        <v>14022</v>
      </c>
      <c r="AV17" s="20">
        <v>71427</v>
      </c>
      <c r="AW17" s="21">
        <v>31591</v>
      </c>
      <c r="AX17" s="23">
        <v>21537</v>
      </c>
      <c r="AY17" s="20">
        <v>108697</v>
      </c>
      <c r="AZ17" s="21">
        <v>44270</v>
      </c>
      <c r="BA17" s="23">
        <v>23411</v>
      </c>
      <c r="BB17" s="19">
        <v>118767</v>
      </c>
      <c r="BC17" s="21">
        <v>48660</v>
      </c>
      <c r="BD17" s="23">
        <v>23599</v>
      </c>
      <c r="BE17" s="19">
        <v>118983</v>
      </c>
      <c r="BF17" s="21">
        <v>52632</v>
      </c>
      <c r="BG17" s="18" t="s">
        <v>7</v>
      </c>
      <c r="BH17" s="24">
        <v>133260</v>
      </c>
      <c r="BI17" s="25">
        <v>65317</v>
      </c>
      <c r="BJ17" s="18" t="s">
        <v>7</v>
      </c>
      <c r="BK17" s="19">
        <v>144958</v>
      </c>
      <c r="BL17" s="21">
        <v>70095</v>
      </c>
      <c r="BM17" s="18" t="s">
        <v>7</v>
      </c>
      <c r="BN17" s="19">
        <v>154525</v>
      </c>
      <c r="BO17" s="21">
        <v>66525</v>
      </c>
      <c r="BP17" s="18" t="s">
        <v>7</v>
      </c>
      <c r="BQ17" s="19">
        <v>146007</v>
      </c>
      <c r="BR17" s="21">
        <v>47684</v>
      </c>
      <c r="BS17" s="18" t="s">
        <v>7</v>
      </c>
      <c r="BT17" s="19">
        <v>67645</v>
      </c>
      <c r="BU17" s="21">
        <v>30966</v>
      </c>
    </row>
    <row r="18" spans="1:73" s="26" customFormat="1" x14ac:dyDescent="0.2">
      <c r="A18" s="27" t="s">
        <v>14</v>
      </c>
      <c r="B18" s="28" t="s">
        <v>7</v>
      </c>
      <c r="C18" s="29">
        <v>25642.65</v>
      </c>
      <c r="D18" s="30">
        <v>26657.103999999999</v>
      </c>
      <c r="E18" s="28" t="s">
        <v>7</v>
      </c>
      <c r="F18" s="29">
        <v>47261.288</v>
      </c>
      <c r="G18" s="30">
        <v>36118.839999999997</v>
      </c>
      <c r="H18" s="28" t="s">
        <v>7</v>
      </c>
      <c r="I18" s="29">
        <v>33639</v>
      </c>
      <c r="J18" s="30">
        <v>30275</v>
      </c>
      <c r="K18" s="28" t="s">
        <v>7</v>
      </c>
      <c r="L18" s="29">
        <v>39194.592000000004</v>
      </c>
      <c r="M18" s="30">
        <v>25703.376</v>
      </c>
      <c r="N18" s="28" t="s">
        <v>7</v>
      </c>
      <c r="O18" s="29">
        <v>58790</v>
      </c>
      <c r="P18" s="30">
        <v>33475</v>
      </c>
      <c r="Q18" s="28" t="s">
        <v>7</v>
      </c>
      <c r="R18" s="29">
        <v>30742</v>
      </c>
      <c r="S18" s="30">
        <v>18982</v>
      </c>
      <c r="T18" s="28" t="s">
        <v>7</v>
      </c>
      <c r="U18" s="29">
        <v>32859</v>
      </c>
      <c r="V18" s="30">
        <v>14447</v>
      </c>
      <c r="W18" s="28" t="s">
        <v>7</v>
      </c>
      <c r="X18" s="29">
        <v>35781</v>
      </c>
      <c r="Y18" s="30">
        <v>19336</v>
      </c>
      <c r="Z18" s="28" t="s">
        <v>7</v>
      </c>
      <c r="AA18" s="29">
        <v>29691</v>
      </c>
      <c r="AB18" s="30">
        <v>20098</v>
      </c>
      <c r="AC18" s="28" t="s">
        <v>7</v>
      </c>
      <c r="AD18" s="29">
        <v>27722</v>
      </c>
      <c r="AE18" s="30">
        <v>15606</v>
      </c>
      <c r="AF18" s="28" t="s">
        <v>7</v>
      </c>
      <c r="AG18" s="29">
        <v>36715</v>
      </c>
      <c r="AH18" s="31">
        <v>16331</v>
      </c>
      <c r="AI18" s="28" t="s">
        <v>7</v>
      </c>
      <c r="AJ18" s="29">
        <v>22206</v>
      </c>
      <c r="AK18" s="31">
        <v>10098</v>
      </c>
      <c r="AL18" s="32" t="s">
        <v>7</v>
      </c>
      <c r="AM18" s="29">
        <v>29397</v>
      </c>
      <c r="AN18" s="30">
        <v>9921</v>
      </c>
      <c r="AO18" s="28" t="s">
        <v>7</v>
      </c>
      <c r="AP18" s="29">
        <v>79125</v>
      </c>
      <c r="AQ18" s="31">
        <v>26748</v>
      </c>
      <c r="AR18" s="28" t="s">
        <v>7</v>
      </c>
      <c r="AS18" s="29">
        <v>37840</v>
      </c>
      <c r="AT18" s="31">
        <v>14911</v>
      </c>
      <c r="AU18" s="33">
        <v>1158</v>
      </c>
      <c r="AV18" s="30">
        <v>9660</v>
      </c>
      <c r="AW18" s="31">
        <v>3334</v>
      </c>
      <c r="AX18" s="33">
        <v>1858</v>
      </c>
      <c r="AY18" s="30">
        <v>14849</v>
      </c>
      <c r="AZ18" s="31">
        <v>5121</v>
      </c>
      <c r="BA18" s="33">
        <v>2646</v>
      </c>
      <c r="BB18" s="29">
        <v>21672</v>
      </c>
      <c r="BC18" s="31">
        <v>7391</v>
      </c>
      <c r="BD18" s="33">
        <v>3237</v>
      </c>
      <c r="BE18" s="29">
        <v>27096</v>
      </c>
      <c r="BF18" s="31">
        <v>8999</v>
      </c>
      <c r="BG18" s="28" t="s">
        <v>7</v>
      </c>
      <c r="BH18" s="34">
        <v>38816</v>
      </c>
      <c r="BI18" s="35">
        <v>10192</v>
      </c>
      <c r="BJ18" s="28" t="s">
        <v>7</v>
      </c>
      <c r="BK18" s="29">
        <v>36501</v>
      </c>
      <c r="BL18" s="31">
        <v>11283</v>
      </c>
      <c r="BM18" s="28" t="s">
        <v>7</v>
      </c>
      <c r="BN18" s="29">
        <v>26826</v>
      </c>
      <c r="BO18" s="31">
        <v>8603</v>
      </c>
      <c r="BP18" s="28" t="s">
        <v>7</v>
      </c>
      <c r="BQ18" s="29">
        <v>11966</v>
      </c>
      <c r="BR18" s="31">
        <v>3933</v>
      </c>
      <c r="BS18" s="28" t="s">
        <v>7</v>
      </c>
      <c r="BT18" s="29">
        <v>23497</v>
      </c>
      <c r="BU18" s="31">
        <v>5995</v>
      </c>
    </row>
    <row r="19" spans="1:73" s="26" customFormat="1" x14ac:dyDescent="0.2">
      <c r="A19" s="36" t="s">
        <v>15</v>
      </c>
      <c r="B19" s="37" t="s">
        <v>7</v>
      </c>
      <c r="C19" s="38">
        <v>244.9</v>
      </c>
      <c r="D19" s="39">
        <v>126.185</v>
      </c>
      <c r="E19" s="37" t="s">
        <v>7</v>
      </c>
      <c r="F19" s="38">
        <v>543.81999999999994</v>
      </c>
      <c r="G19" s="39">
        <v>353.13300000000004</v>
      </c>
      <c r="H19" s="37" t="s">
        <v>7</v>
      </c>
      <c r="I19" s="38">
        <v>610</v>
      </c>
      <c r="J19" s="39">
        <v>382.4</v>
      </c>
      <c r="K19" s="37" t="s">
        <v>7</v>
      </c>
      <c r="L19" s="38">
        <v>1181.857</v>
      </c>
      <c r="M19" s="39">
        <v>1048.7139999999999</v>
      </c>
      <c r="N19" s="37" t="s">
        <v>7</v>
      </c>
      <c r="O19" s="38">
        <v>190.81</v>
      </c>
      <c r="P19" s="39">
        <v>66.486000000000004</v>
      </c>
      <c r="Q19" s="37" t="s">
        <v>7</v>
      </c>
      <c r="R19" s="38">
        <v>238</v>
      </c>
      <c r="S19" s="39">
        <v>143</v>
      </c>
      <c r="T19" s="37" t="s">
        <v>7</v>
      </c>
      <c r="U19" s="38">
        <v>14590</v>
      </c>
      <c r="V19" s="39">
        <v>8754</v>
      </c>
      <c r="W19" s="37" t="s">
        <v>7</v>
      </c>
      <c r="X19" s="38">
        <v>128</v>
      </c>
      <c r="Y19" s="39">
        <v>70</v>
      </c>
      <c r="Z19" s="37" t="s">
        <v>7</v>
      </c>
      <c r="AA19" s="38">
        <v>0</v>
      </c>
      <c r="AB19" s="39">
        <v>0</v>
      </c>
      <c r="AC19" s="37" t="s">
        <v>7</v>
      </c>
      <c r="AD19" s="38">
        <v>40</v>
      </c>
      <c r="AE19" s="39">
        <v>24</v>
      </c>
      <c r="AF19" s="37" t="s">
        <v>7</v>
      </c>
      <c r="AG19" s="38">
        <v>140</v>
      </c>
      <c r="AH19" s="40">
        <v>55</v>
      </c>
      <c r="AI19" s="37" t="s">
        <v>7</v>
      </c>
      <c r="AJ19" s="38">
        <v>154</v>
      </c>
      <c r="AK19" s="40">
        <v>92</v>
      </c>
      <c r="AL19" s="41" t="s">
        <v>7</v>
      </c>
      <c r="AM19" s="38">
        <v>0</v>
      </c>
      <c r="AN19" s="39">
        <v>0</v>
      </c>
      <c r="AO19" s="37" t="s">
        <v>7</v>
      </c>
      <c r="AP19" s="38">
        <v>48</v>
      </c>
      <c r="AQ19" s="40">
        <v>29</v>
      </c>
      <c r="AR19" s="37" t="s">
        <v>7</v>
      </c>
      <c r="AS19" s="38">
        <v>0</v>
      </c>
      <c r="AT19" s="40">
        <v>0</v>
      </c>
      <c r="AU19" s="42">
        <v>18</v>
      </c>
      <c r="AV19" s="39">
        <v>112</v>
      </c>
      <c r="AW19" s="40">
        <v>56</v>
      </c>
      <c r="AX19" s="42">
        <v>0</v>
      </c>
      <c r="AY19" s="39">
        <v>0</v>
      </c>
      <c r="AZ19" s="40">
        <v>0</v>
      </c>
      <c r="BA19" s="42">
        <v>0</v>
      </c>
      <c r="BB19" s="38">
        <v>0</v>
      </c>
      <c r="BC19" s="40">
        <v>0</v>
      </c>
      <c r="BD19" s="42">
        <v>0</v>
      </c>
      <c r="BE19" s="38">
        <v>0</v>
      </c>
      <c r="BF19" s="40">
        <v>0</v>
      </c>
      <c r="BG19" s="37" t="s">
        <v>7</v>
      </c>
      <c r="BH19" s="43" t="s">
        <v>7</v>
      </c>
      <c r="BI19" s="44" t="s">
        <v>7</v>
      </c>
      <c r="BJ19" s="37" t="s">
        <v>7</v>
      </c>
      <c r="BK19" s="43" t="s">
        <v>7</v>
      </c>
      <c r="BL19" s="44" t="s">
        <v>7</v>
      </c>
      <c r="BM19" s="37" t="s">
        <v>7</v>
      </c>
      <c r="BN19" s="43" t="s">
        <v>7</v>
      </c>
      <c r="BO19" s="44" t="s">
        <v>7</v>
      </c>
      <c r="BP19" s="37" t="s">
        <v>7</v>
      </c>
      <c r="BQ19" s="43" t="s">
        <v>7</v>
      </c>
      <c r="BR19" s="44" t="s">
        <v>7</v>
      </c>
      <c r="BS19" s="37" t="s">
        <v>7</v>
      </c>
      <c r="BT19" s="43" t="s">
        <v>7</v>
      </c>
      <c r="BU19" s="44" t="s">
        <v>7</v>
      </c>
    </row>
    <row r="20" spans="1:73" s="64" customFormat="1" x14ac:dyDescent="0.2">
      <c r="A20" s="57" t="s">
        <v>16</v>
      </c>
      <c r="B20" s="58" t="s">
        <v>7</v>
      </c>
      <c r="C20" s="59">
        <f>SUM(C17:C19)</f>
        <v>341174.86300000007</v>
      </c>
      <c r="D20" s="60">
        <f>SUM(D17:D19)</f>
        <v>424590.14600000001</v>
      </c>
      <c r="E20" s="58" t="s">
        <v>7</v>
      </c>
      <c r="F20" s="59">
        <f>SUM(F17:F19)</f>
        <v>387455.45299999998</v>
      </c>
      <c r="G20" s="60">
        <f>SUM(G17:G19)</f>
        <v>432936.75199999992</v>
      </c>
      <c r="H20" s="58" t="s">
        <v>7</v>
      </c>
      <c r="I20" s="59">
        <f>SUM(I17:I19)</f>
        <v>425255.71500000003</v>
      </c>
      <c r="J20" s="60">
        <f>SUM(J17:J19)</f>
        <v>285677.33</v>
      </c>
      <c r="K20" s="58" t="s">
        <v>7</v>
      </c>
      <c r="L20" s="59">
        <f>SUM(L17:L19)</f>
        <v>451096.38400000002</v>
      </c>
      <c r="M20" s="60">
        <f>SUM(M17:M19)</f>
        <v>281686.58600000001</v>
      </c>
      <c r="N20" s="58" t="s">
        <v>7</v>
      </c>
      <c r="O20" s="59">
        <f>SUM(O17:O19)</f>
        <v>618073.22500000009</v>
      </c>
      <c r="P20" s="60">
        <f>SUM(P17:P19)</f>
        <v>424399.321</v>
      </c>
      <c r="Q20" s="58" t="s">
        <v>7</v>
      </c>
      <c r="R20" s="59">
        <f>SUM(R17:R19)</f>
        <v>438952</v>
      </c>
      <c r="S20" s="60">
        <f>SUM(S17:S19)</f>
        <v>295013</v>
      </c>
      <c r="T20" s="58" t="s">
        <v>7</v>
      </c>
      <c r="U20" s="59">
        <f>SUM(U17:U19)</f>
        <v>630198</v>
      </c>
      <c r="V20" s="60">
        <f>SUM(V17:V19)</f>
        <v>419717</v>
      </c>
      <c r="W20" s="58" t="s">
        <v>7</v>
      </c>
      <c r="X20" s="59">
        <f>SUM(X17:X19)</f>
        <v>447414</v>
      </c>
      <c r="Y20" s="60">
        <f>SUM(Y17:Y19)</f>
        <v>332475</v>
      </c>
      <c r="Z20" s="58" t="s">
        <v>7</v>
      </c>
      <c r="AA20" s="59">
        <f>SUM(AA17:AA19)</f>
        <v>466270</v>
      </c>
      <c r="AB20" s="60">
        <f>SUM(AB17:AB19)</f>
        <v>327020</v>
      </c>
      <c r="AC20" s="58" t="s">
        <v>7</v>
      </c>
      <c r="AD20" s="59">
        <f>SUM(AD17:AD19)</f>
        <v>385123</v>
      </c>
      <c r="AE20" s="60">
        <f>SUM(AE17:AE19)</f>
        <v>269168</v>
      </c>
      <c r="AF20" s="58" t="s">
        <v>7</v>
      </c>
      <c r="AG20" s="59">
        <f>SUM(AG17:AG19)</f>
        <v>377317</v>
      </c>
      <c r="AH20" s="61">
        <f>SUM(AH17:AH19)</f>
        <v>231410</v>
      </c>
      <c r="AI20" s="58" t="s">
        <v>7</v>
      </c>
      <c r="AJ20" s="59">
        <f>SUM(AJ17:AJ19)</f>
        <v>269432</v>
      </c>
      <c r="AK20" s="61">
        <f>SUM(AK17:AK19)</f>
        <v>151472</v>
      </c>
      <c r="AL20" s="62" t="s">
        <v>7</v>
      </c>
      <c r="AM20" s="59">
        <f>SUM(AM17:AM19)</f>
        <v>496735</v>
      </c>
      <c r="AN20" s="61">
        <f>SUM(AN17:AN19)</f>
        <v>209427</v>
      </c>
      <c r="AO20" s="58" t="s">
        <v>7</v>
      </c>
      <c r="AP20" s="59">
        <f>SUM(AP17:AP19)</f>
        <v>371648</v>
      </c>
      <c r="AQ20" s="61">
        <f>SUM(AQ17:AQ19)</f>
        <v>163122</v>
      </c>
      <c r="AR20" s="58" t="s">
        <v>7</v>
      </c>
      <c r="AS20" s="59">
        <f t="shared" ref="AS20:AX20" si="0">SUM(AS17:AS19)</f>
        <v>167633</v>
      </c>
      <c r="AT20" s="61">
        <f t="shared" si="0"/>
        <v>76239</v>
      </c>
      <c r="AU20" s="63">
        <f t="shared" si="0"/>
        <v>15198</v>
      </c>
      <c r="AV20" s="60">
        <f t="shared" si="0"/>
        <v>81199</v>
      </c>
      <c r="AW20" s="61">
        <f t="shared" si="0"/>
        <v>34981</v>
      </c>
      <c r="AX20" s="63">
        <f t="shared" si="0"/>
        <v>23395</v>
      </c>
      <c r="AY20" s="60">
        <v>123546</v>
      </c>
      <c r="AZ20" s="61">
        <f t="shared" ref="AZ20:BF20" si="1">SUM(AZ17:AZ19)</f>
        <v>49391</v>
      </c>
      <c r="BA20" s="63">
        <f t="shared" si="1"/>
        <v>26057</v>
      </c>
      <c r="BB20" s="59">
        <f t="shared" si="1"/>
        <v>140439</v>
      </c>
      <c r="BC20" s="61">
        <f t="shared" si="1"/>
        <v>56051</v>
      </c>
      <c r="BD20" s="63">
        <f t="shared" si="1"/>
        <v>26836</v>
      </c>
      <c r="BE20" s="59">
        <f t="shared" si="1"/>
        <v>146079</v>
      </c>
      <c r="BF20" s="61">
        <f t="shared" si="1"/>
        <v>61631</v>
      </c>
      <c r="BG20" s="58" t="s">
        <v>7</v>
      </c>
      <c r="BH20" s="59">
        <f>SUM(BH17:BH19)</f>
        <v>172076</v>
      </c>
      <c r="BI20" s="61">
        <f>SUM(BI17:BI19)</f>
        <v>75509</v>
      </c>
      <c r="BJ20" s="58" t="s">
        <v>7</v>
      </c>
      <c r="BK20" s="59">
        <f>SUM(BK17:BK19)</f>
        <v>181459</v>
      </c>
      <c r="BL20" s="61">
        <f>SUM(BL17:BL19)</f>
        <v>81378</v>
      </c>
      <c r="BM20" s="58" t="s">
        <v>7</v>
      </c>
      <c r="BN20" s="59">
        <f>SUM(BN17:BN19)</f>
        <v>181351</v>
      </c>
      <c r="BO20" s="61">
        <f>SUM(BO17:BO19)</f>
        <v>75128</v>
      </c>
      <c r="BP20" s="58" t="s">
        <v>7</v>
      </c>
      <c r="BQ20" s="59">
        <f>SUM(BQ17:BQ19)</f>
        <v>157973</v>
      </c>
      <c r="BR20" s="61">
        <f>SUM(BR17:BR19)</f>
        <v>51617</v>
      </c>
      <c r="BS20" s="58" t="s">
        <v>7</v>
      </c>
      <c r="BT20" s="59">
        <f>SUM(BT17:BT19)</f>
        <v>91142</v>
      </c>
      <c r="BU20" s="61">
        <f>SUM(BU17:BU19)</f>
        <v>36961</v>
      </c>
    </row>
    <row r="21" spans="1:73" x14ac:dyDescent="0.2">
      <c r="A21" s="10" t="s">
        <v>18</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row>
  </sheetData>
  <mergeCells count="24">
    <mergeCell ref="B14:D14"/>
    <mergeCell ref="T14:V14"/>
    <mergeCell ref="AI14:AK14"/>
    <mergeCell ref="AL14:AN14"/>
    <mergeCell ref="W14:Y14"/>
    <mergeCell ref="Z14:AB14"/>
    <mergeCell ref="AC14:AE14"/>
    <mergeCell ref="AF14:AH14"/>
    <mergeCell ref="E14:G14"/>
    <mergeCell ref="H14:J14"/>
    <mergeCell ref="K14:M14"/>
    <mergeCell ref="BS14:BU14"/>
    <mergeCell ref="BJ14:BL14"/>
    <mergeCell ref="AU14:AW14"/>
    <mergeCell ref="AX14:AZ14"/>
    <mergeCell ref="BA14:BC14"/>
    <mergeCell ref="BD14:BF14"/>
    <mergeCell ref="BG14:BI14"/>
    <mergeCell ref="AO14:AQ14"/>
    <mergeCell ref="AR14:AT14"/>
    <mergeCell ref="BM14:BO14"/>
    <mergeCell ref="BP14:BR14"/>
    <mergeCell ref="N14:P14"/>
    <mergeCell ref="Q14:S14"/>
  </mergeCells>
  <phoneticPr fontId="0" type="noConversion"/>
  <pageMargins left="0.78740157499999996" right="0.78740157499999996" top="0.984251969" bottom="0.984251969"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Rogn (Avsluttet)</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Merete Fauske</cp:lastModifiedBy>
  <dcterms:created xsi:type="dcterms:W3CDTF">2007-05-02T07:14:32Z</dcterms:created>
  <dcterms:modified xsi:type="dcterms:W3CDTF">2022-05-25T05:11:59Z</dcterms:modified>
</cp:coreProperties>
</file>