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35" windowHeight="11445" tabRatio="91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25725"/>
</workbook>
</file>

<file path=xl/calcChain.xml><?xml version="1.0" encoding="utf-8"?>
<calcChain xmlns="http://schemas.openxmlformats.org/spreadsheetml/2006/main">
  <c r="G36" i="12"/>
  <c r="F36"/>
  <c r="E36"/>
  <c r="D36"/>
  <c r="C36"/>
  <c r="B36"/>
  <c r="G21"/>
  <c r="F21"/>
  <c r="E21"/>
  <c r="D21"/>
  <c r="C21"/>
  <c r="B21"/>
  <c r="G36" i="11"/>
  <c r="F36"/>
  <c r="E36"/>
  <c r="D36"/>
  <c r="C36"/>
  <c r="B36"/>
  <c r="G21"/>
  <c r="F21"/>
  <c r="E21"/>
  <c r="D21"/>
  <c r="C21"/>
  <c r="B21"/>
  <c r="G36" i="10"/>
  <c r="F36"/>
  <c r="E36"/>
  <c r="D36"/>
  <c r="C36"/>
  <c r="B36"/>
  <c r="G21"/>
  <c r="F21"/>
  <c r="E21"/>
  <c r="D21"/>
  <c r="C21"/>
  <c r="B21"/>
  <c r="G36" i="9"/>
  <c r="F36"/>
  <c r="E36"/>
  <c r="D36"/>
  <c r="C36"/>
  <c r="B36"/>
  <c r="G21"/>
  <c r="F21"/>
  <c r="E21"/>
  <c r="D21"/>
  <c r="C21"/>
  <c r="B21"/>
  <c r="G36" i="8"/>
  <c r="F36"/>
  <c r="E36"/>
  <c r="D36"/>
  <c r="C36"/>
  <c r="B36"/>
  <c r="G21"/>
  <c r="F21"/>
  <c r="E21"/>
  <c r="D21"/>
  <c r="C21"/>
  <c r="B21"/>
  <c r="G36" i="7"/>
  <c r="F36"/>
  <c r="E36"/>
  <c r="D36"/>
  <c r="C36"/>
  <c r="B36"/>
  <c r="G21"/>
  <c r="F21"/>
  <c r="E21"/>
  <c r="D21"/>
  <c r="C21"/>
  <c r="B21"/>
  <c r="G36" i="6"/>
  <c r="F36"/>
  <c r="E36"/>
  <c r="D36"/>
  <c r="C36"/>
  <c r="B36"/>
  <c r="G21"/>
  <c r="F21"/>
  <c r="E21"/>
  <c r="D21"/>
  <c r="C21"/>
  <c r="B21"/>
  <c r="G36" i="5"/>
  <c r="F36"/>
  <c r="E36"/>
  <c r="D36"/>
  <c r="C36"/>
  <c r="B36"/>
  <c r="G21"/>
  <c r="F21"/>
  <c r="E21"/>
  <c r="D21"/>
  <c r="C21"/>
  <c r="B21"/>
  <c r="G36" i="4"/>
  <c r="F36"/>
  <c r="E36"/>
  <c r="D36"/>
  <c r="C36"/>
  <c r="B36"/>
  <c r="G21"/>
  <c r="F21"/>
  <c r="E21"/>
  <c r="D21"/>
  <c r="C21"/>
  <c r="B21"/>
  <c r="G36" i="3"/>
  <c r="F36"/>
  <c r="E36"/>
  <c r="D36"/>
  <c r="C36"/>
  <c r="B36"/>
  <c r="G21"/>
  <c r="F21"/>
  <c r="E21"/>
  <c r="D21"/>
  <c r="C21"/>
  <c r="B21"/>
  <c r="G36" i="2"/>
  <c r="F36"/>
  <c r="E36"/>
  <c r="D36"/>
  <c r="C36"/>
  <c r="B36"/>
  <c r="G21"/>
  <c r="F21"/>
  <c r="E21"/>
  <c r="D21"/>
  <c r="C21"/>
  <c r="B21"/>
  <c r="G36" i="1"/>
  <c r="F36"/>
  <c r="E36"/>
  <c r="D36"/>
  <c r="C36"/>
  <c r="B36"/>
  <c r="G21"/>
  <c r="F21"/>
  <c r="E21"/>
  <c r="D21"/>
  <c r="C21"/>
  <c r="B21"/>
</calcChain>
</file>

<file path=xl/sharedStrings.xml><?xml version="1.0" encoding="utf-8"?>
<sst xmlns="http://schemas.openxmlformats.org/spreadsheetml/2006/main" count="600" uniqueCount="48">
  <si>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</si>
  <si>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</si>
  <si>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</si>
  <si>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</si>
  <si>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</si>
  <si>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</si>
  <si>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</si>
  <si>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</si>
  <si>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</si>
  <si>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</si>
  <si>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</si>
  <si>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</si>
  <si>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</si>
  <si>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</si>
  <si>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Fylke</t>
  </si>
  <si>
    <t>Antall</t>
  </si>
  <si>
    <t>Mengde</t>
  </si>
  <si>
    <t>Tidligere utsett</t>
  </si>
  <si>
    <t>2012-utsett</t>
  </si>
  <si>
    <t>Uttak av slaktet fisk i 2013</t>
  </si>
  <si>
    <t>Innrapportert uttak av laks til slakt per januar 2013. Antall i 1000 stk, og mengde i tonn rundvekt.</t>
  </si>
  <si>
    <t>Innrapportert uttak av regnbueørret til slakt per januar 2013. Antall i 1000 stk, og mengde i tonn rundvekt.</t>
  </si>
  <si>
    <t>Innrapportert uttak av laks til slakt per februar 2013. Antall i 1000 stk, og mengde i tonn rundvekt.</t>
  </si>
  <si>
    <t>Innrapportert uttak av regnbueørret til slakt per februar 2013. Antall i 1000 stk, og mengde i tonn rundvekt.</t>
  </si>
  <si>
    <t>Innrapportert uttak av regnbueørret til slakt per mars 2013. Antall i 1000 stk, og mengde i tonn rundvekt.</t>
  </si>
  <si>
    <t>Innrapportert uttak av laks til slakt per mars 2013. Antall i 1000 stk, og mengde i tonn rundvekt.</t>
  </si>
  <si>
    <t>Innrapportert uttak av laks til slakt per april 2013. Antall i 1000 stk, og mengde i tonn rundvekt.</t>
  </si>
  <si>
    <t>Innrapportert uttak av regnbueørret til slakt per april 2013. Antall i 1000 stk, og mengde i tonn rundvekt.</t>
  </si>
  <si>
    <t>Innrapportert uttak av laks til slakt per mai 2013. Antall i 1000 stk, og mengde i tonn rundvekt.</t>
  </si>
  <si>
    <t>Innrapportert uttak av regnbueørret til slakt per mai 2013. Antall i 1000 stk, og mengde i tonn rundvekt.</t>
  </si>
  <si>
    <t>Innrapportert uttak av laks til slakt per juni 2013. Antall i 1000 stk, og mengde i tonn rundvekt.</t>
  </si>
  <si>
    <t>Innrapportert uttak av regnbueørret til slakt per juni 2013. Antall i 1000 stk, og mengde i tonn rundvekt.</t>
  </si>
  <si>
    <t>Innrapportert uttak av laks til slakt per juli 2013. Antall i 1000 stk, og mengde i tonn rundvekt.</t>
  </si>
  <si>
    <t>Innrapportert uttak av regnbueørret til slakt per juli 2013. Antall i 1000 stk, og mengde i tonn rundvekt.</t>
  </si>
  <si>
    <t>Innrapportert uttak av regnbueørret til slakt per august 2013. Antall i 1000 stk, og mengde i tonn rundvekt.</t>
  </si>
  <si>
    <t>Innrapportert uttak av laks til slakt per august 2013. Antall i 1000 stk, og mengde i tonn rundvekt.</t>
  </si>
  <si>
    <t>Rundvekt = Whole fish equivalent (WFE)</t>
  </si>
  <si>
    <t xml:space="preserve">Omregningsfaktor = Vi har benyttet omregningsfaktor fra NS 9417:2012. </t>
  </si>
  <si>
    <t>Innrapportert uttak av laks til slakt per september 2013. Antall i 1000 stk, og mengde i tonn rundvekt.</t>
  </si>
  <si>
    <t>Innrapportert uttak av regnbueørret til slakt per september 2013. Antall i 1000 stk, og mengde i tonn rundvekt.</t>
  </si>
  <si>
    <t>Innrapportert uttak av laks til slakt per oktober 2013. Antall i 1000 stk, og mengde i tonn rundvekt.</t>
  </si>
  <si>
    <t>Innrapportert uttak av regnbueørret til slakt per oktober 2013. Antall i 1000 stk, og mengde i tonn rundvekt.</t>
  </si>
  <si>
    <t>Innrapportert uttak av laks til slakt per november 2013. Antall i 1000 stk, og mengde i tonn rundvekt.</t>
  </si>
  <si>
    <t>Innrapportert uttak av regnbueørret til slakt per november 2013. Antall i 1000 stk, og mengde i tonn rundvekt.</t>
  </si>
  <si>
    <t>Innrapportert uttak av laks til slakt per desember 2013. Antall i 1000 stk, og mengde i tonn rundvekt.</t>
  </si>
  <si>
    <t>Innrapportert uttak av regnbueørret til slakt per desember 2013. Antall i 1000 stk, og mengde i tonn rundvekt.</t>
  </si>
  <si>
    <t>2013-utsett</t>
  </si>
  <si>
    <t>Innrapporterte data per 7.8.2014</t>
  </si>
</sst>
</file>

<file path=xl/styles.xml><?xml version="1.0" encoding="utf-8"?>
<styleSheet xmlns="http://schemas.openxmlformats.org/spreadsheetml/2006/main">
  <numFmts count="1">
    <numFmt numFmtId="164" formatCode="[$-414]mmmm\ yyyy;@"/>
  </numFmts>
  <fonts count="11">
    <font>
      <sz val="10"/>
      <color theme="1"/>
      <name val="Arial"/>
      <family val="2"/>
    </font>
    <font>
      <sz val="10"/>
      <color theme="3" tint="0.3999755851924192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4"/>
      <color theme="3" tint="0.39997558519241921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sz val="22"/>
      <color rgb="FF0033A0"/>
      <name val="Verdana"/>
      <family val="2"/>
    </font>
    <font>
      <sz val="14"/>
      <color rgb="FF0033A0"/>
      <name val="Verdana"/>
      <family val="2"/>
    </font>
    <font>
      <sz val="10"/>
      <color rgb="FF0033A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2" fillId="0" borderId="0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2" fillId="0" borderId="13" xfId="0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1" fontId="2" fillId="0" borderId="17" xfId="0" applyNumberFormat="1" applyFont="1" applyBorder="1"/>
    <xf numFmtId="0" fontId="2" fillId="0" borderId="17" xfId="0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21" xfId="0" applyFont="1" applyBorder="1"/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2" borderId="10" xfId="0" applyFont="1" applyFill="1" applyBorder="1"/>
    <xf numFmtId="0" fontId="2" fillId="2" borderId="14" xfId="0" applyFont="1" applyFill="1" applyBorder="1"/>
    <xf numFmtId="0" fontId="2" fillId="2" borderId="18" xfId="0" applyFont="1" applyFill="1" applyBorder="1"/>
    <xf numFmtId="0" fontId="2" fillId="3" borderId="3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22" xfId="0" applyFont="1" applyFill="1" applyBorder="1"/>
    <xf numFmtId="3" fontId="2" fillId="3" borderId="6" xfId="0" applyNumberFormat="1" applyFont="1" applyFill="1" applyBorder="1"/>
    <xf numFmtId="3" fontId="2" fillId="3" borderId="9" xfId="0" applyNumberFormat="1" applyFont="1" applyFill="1" applyBorder="1"/>
    <xf numFmtId="3" fontId="2" fillId="3" borderId="7" xfId="0" applyNumberFormat="1" applyFont="1" applyFill="1" applyBorder="1"/>
    <xf numFmtId="0" fontId="9" fillId="0" borderId="0" xfId="0" applyFont="1"/>
    <xf numFmtId="0" fontId="10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DFBFF"/>
      <color rgb="FF0033A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20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1668.761</v>
      </c>
      <c r="C12" s="9">
        <v>8371.6492500000004</v>
      </c>
      <c r="D12" s="8">
        <v>322.77499999999998</v>
      </c>
      <c r="E12" s="9">
        <v>1497.93075</v>
      </c>
      <c r="F12" s="8">
        <v>0</v>
      </c>
      <c r="G12" s="10">
        <v>0</v>
      </c>
    </row>
    <row r="13" spans="1:9">
      <c r="A13" s="28" t="s">
        <v>2</v>
      </c>
      <c r="B13" s="11">
        <v>2052.5459999999998</v>
      </c>
      <c r="C13" s="12">
        <v>12468.885734</v>
      </c>
      <c r="D13" s="11">
        <v>0</v>
      </c>
      <c r="E13" s="12">
        <v>0</v>
      </c>
      <c r="F13" s="11">
        <v>0</v>
      </c>
      <c r="G13" s="13">
        <v>0</v>
      </c>
    </row>
    <row r="14" spans="1:9">
      <c r="A14" s="28" t="s">
        <v>3</v>
      </c>
      <c r="B14" s="11">
        <v>2948.8290000000002</v>
      </c>
      <c r="C14" s="12">
        <v>16049.504999999999</v>
      </c>
      <c r="D14" s="11">
        <v>0.02</v>
      </c>
      <c r="E14" s="12">
        <v>1.4E-2</v>
      </c>
      <c r="F14" s="11">
        <v>0</v>
      </c>
      <c r="G14" s="14">
        <v>0</v>
      </c>
    </row>
    <row r="15" spans="1:9">
      <c r="A15" s="28" t="s">
        <v>4</v>
      </c>
      <c r="B15" s="11">
        <v>703.10699999999997</v>
      </c>
      <c r="C15" s="12">
        <v>3255.9427380000002</v>
      </c>
      <c r="D15" s="11">
        <v>0</v>
      </c>
      <c r="E15" s="12">
        <v>0</v>
      </c>
      <c r="F15" s="11">
        <v>0</v>
      </c>
      <c r="G15" s="14">
        <v>0</v>
      </c>
    </row>
    <row r="16" spans="1:9">
      <c r="A16" s="28" t="s">
        <v>5</v>
      </c>
      <c r="B16" s="11">
        <v>3249.22</v>
      </c>
      <c r="C16" s="12">
        <v>18428.697832999998</v>
      </c>
      <c r="D16" s="11">
        <v>0</v>
      </c>
      <c r="E16" s="12">
        <v>0</v>
      </c>
      <c r="F16" s="11">
        <v>0</v>
      </c>
      <c r="G16" s="14">
        <v>0</v>
      </c>
    </row>
    <row r="17" spans="1:7">
      <c r="A17" s="28" t="s">
        <v>6</v>
      </c>
      <c r="B17" s="11">
        <v>902.32500000000005</v>
      </c>
      <c r="C17" s="12">
        <v>4919.6378770000001</v>
      </c>
      <c r="D17" s="11">
        <v>5.4009999999999998</v>
      </c>
      <c r="E17" s="12">
        <v>1.0549999999999999</v>
      </c>
      <c r="F17" s="11">
        <v>0</v>
      </c>
      <c r="G17" s="14">
        <v>0</v>
      </c>
    </row>
    <row r="18" spans="1:7">
      <c r="A18" s="28" t="s">
        <v>7</v>
      </c>
      <c r="B18" s="11">
        <v>861.30200000000002</v>
      </c>
      <c r="C18" s="12">
        <v>4313.3458710000004</v>
      </c>
      <c r="D18" s="11">
        <v>0</v>
      </c>
      <c r="E18" s="12">
        <v>0</v>
      </c>
      <c r="F18" s="11">
        <v>0</v>
      </c>
      <c r="G18" s="14">
        <v>0</v>
      </c>
    </row>
    <row r="19" spans="1:7">
      <c r="A19" s="28" t="s">
        <v>8</v>
      </c>
      <c r="B19" s="11">
        <v>2690.8209999999999</v>
      </c>
      <c r="C19" s="12">
        <v>13389.495875000001</v>
      </c>
      <c r="D19" s="11">
        <v>0</v>
      </c>
      <c r="E19" s="12">
        <v>0</v>
      </c>
      <c r="F19" s="11">
        <v>0</v>
      </c>
      <c r="G19" s="14">
        <v>0</v>
      </c>
    </row>
    <row r="20" spans="1:7">
      <c r="A20" s="29" t="s">
        <v>9</v>
      </c>
      <c r="B20" s="15">
        <v>1305.77</v>
      </c>
      <c r="C20" s="16">
        <v>6478.2393750000001</v>
      </c>
      <c r="D20" s="15">
        <v>0</v>
      </c>
      <c r="E20" s="16">
        <v>0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16382.681</v>
      </c>
      <c r="C21" s="38">
        <f>SUM(C12:C20)</f>
        <v>87675.399552999996</v>
      </c>
      <c r="D21" s="37">
        <f t="shared" ref="D21:G21" si="0">SUM(D12:D20)</f>
        <v>328.19599999999997</v>
      </c>
      <c r="E21" s="38">
        <f>SUM(E12:E20)</f>
        <v>1498.9997499999999</v>
      </c>
      <c r="F21" s="37">
        <f t="shared" si="0"/>
        <v>0</v>
      </c>
      <c r="G21" s="39">
        <f t="shared" si="0"/>
        <v>0</v>
      </c>
    </row>
    <row r="24" spans="1:7" ht="15">
      <c r="A24" s="23" t="s">
        <v>21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224.815</v>
      </c>
      <c r="C27" s="9">
        <v>993.505225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231.36099999999999</v>
      </c>
      <c r="C32" s="12">
        <v>1144.1210000000001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385.93099999999998</v>
      </c>
      <c r="C33" s="12">
        <v>1546.4151549999999</v>
      </c>
      <c r="D33" s="11">
        <v>0</v>
      </c>
      <c r="E33" s="12">
        <v>0</v>
      </c>
      <c r="F33" s="11">
        <v>0</v>
      </c>
      <c r="G33" s="14">
        <v>0</v>
      </c>
    </row>
    <row r="34" spans="1:7">
      <c r="A34" s="28" t="s">
        <v>8</v>
      </c>
      <c r="B34" s="11">
        <v>576.42100000000005</v>
      </c>
      <c r="C34" s="12">
        <v>2411.3480100000002</v>
      </c>
      <c r="D34" s="11">
        <v>24.119</v>
      </c>
      <c r="E34" s="12">
        <v>72.735339999999994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1418.528</v>
      </c>
      <c r="C36" s="38">
        <f>SUM(C27:C35)</f>
        <v>6095.3893900000003</v>
      </c>
      <c r="D36" s="37">
        <f t="shared" ref="D36" si="1">SUM(D27:D35)</f>
        <v>24.119</v>
      </c>
      <c r="E36" s="38">
        <f>SUM(E27:E35)</f>
        <v>72.735339999999994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40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608.41499999999996</v>
      </c>
      <c r="C12" s="9">
        <v>3230.9302499999999</v>
      </c>
      <c r="D12" s="8">
        <v>1030.1489999999999</v>
      </c>
      <c r="E12" s="9">
        <v>4834.3095000000003</v>
      </c>
      <c r="F12" s="8">
        <v>0</v>
      </c>
      <c r="G12" s="10">
        <v>0</v>
      </c>
    </row>
    <row r="13" spans="1:9">
      <c r="A13" s="28" t="s">
        <v>2</v>
      </c>
      <c r="B13" s="11">
        <v>121.211</v>
      </c>
      <c r="C13" s="12">
        <v>685.17787499999997</v>
      </c>
      <c r="D13" s="11">
        <v>3252.2240000000002</v>
      </c>
      <c r="E13" s="12">
        <v>16438.923500000001</v>
      </c>
      <c r="F13" s="11">
        <v>0</v>
      </c>
      <c r="G13" s="13">
        <v>0</v>
      </c>
    </row>
    <row r="14" spans="1:9">
      <c r="A14" s="28" t="s">
        <v>3</v>
      </c>
      <c r="B14" s="11">
        <v>98.587000000000003</v>
      </c>
      <c r="C14" s="12">
        <v>527.30887499999994</v>
      </c>
      <c r="D14" s="11">
        <v>5803.9089999999997</v>
      </c>
      <c r="E14" s="12">
        <v>31578.897625000001</v>
      </c>
      <c r="F14" s="11">
        <v>0.108</v>
      </c>
      <c r="G14" s="13">
        <v>4.1000000000000002E-2</v>
      </c>
    </row>
    <row r="15" spans="1:9">
      <c r="A15" s="28" t="s">
        <v>4</v>
      </c>
      <c r="B15" s="11">
        <v>0</v>
      </c>
      <c r="C15" s="12">
        <v>0</v>
      </c>
      <c r="D15" s="11">
        <v>2964.549</v>
      </c>
      <c r="E15" s="12">
        <v>14408.007605999999</v>
      </c>
      <c r="F15" s="11">
        <v>0</v>
      </c>
      <c r="G15" s="14">
        <v>0</v>
      </c>
    </row>
    <row r="16" spans="1:9">
      <c r="A16" s="28" t="s">
        <v>5</v>
      </c>
      <c r="B16" s="11">
        <v>0</v>
      </c>
      <c r="C16" s="12">
        <v>0</v>
      </c>
      <c r="D16" s="11">
        <v>2173.741</v>
      </c>
      <c r="E16" s="12">
        <v>9936.7718390000009</v>
      </c>
      <c r="F16" s="11">
        <v>0</v>
      </c>
      <c r="G16" s="14">
        <v>0</v>
      </c>
    </row>
    <row r="17" spans="1:7">
      <c r="A17" s="28" t="s">
        <v>6</v>
      </c>
      <c r="B17" s="11">
        <v>0</v>
      </c>
      <c r="C17" s="12">
        <v>0</v>
      </c>
      <c r="D17" s="11">
        <v>2697.1120000000001</v>
      </c>
      <c r="E17" s="12">
        <v>13941.788802999999</v>
      </c>
      <c r="F17" s="11">
        <v>0</v>
      </c>
      <c r="G17" s="14">
        <v>0</v>
      </c>
    </row>
    <row r="18" spans="1:7">
      <c r="A18" s="28" t="s">
        <v>7</v>
      </c>
      <c r="B18" s="11">
        <v>28.215</v>
      </c>
      <c r="C18" s="12">
        <v>143.43600000000001</v>
      </c>
      <c r="D18" s="11">
        <v>2067.3789999999999</v>
      </c>
      <c r="E18" s="12">
        <v>10692.718375</v>
      </c>
      <c r="F18" s="11">
        <v>0</v>
      </c>
      <c r="G18" s="14">
        <v>0</v>
      </c>
    </row>
    <row r="19" spans="1:7">
      <c r="A19" s="28" t="s">
        <v>8</v>
      </c>
      <c r="B19" s="11">
        <v>58.965000000000003</v>
      </c>
      <c r="C19" s="12">
        <v>262.65600000000001</v>
      </c>
      <c r="D19" s="11">
        <v>2729.502</v>
      </c>
      <c r="E19" s="12">
        <v>12665.401859</v>
      </c>
      <c r="F19" s="11">
        <v>0</v>
      </c>
      <c r="G19" s="14">
        <v>0</v>
      </c>
    </row>
    <row r="20" spans="1:7">
      <c r="A20" s="29" t="s">
        <v>9</v>
      </c>
      <c r="B20" s="15">
        <v>0</v>
      </c>
      <c r="C20" s="16">
        <v>0</v>
      </c>
      <c r="D20" s="15">
        <v>749.88599999999997</v>
      </c>
      <c r="E20" s="16">
        <v>3553.7033750000001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915.39300000000003</v>
      </c>
      <c r="C21" s="38">
        <f>SUM(C12:C20)</f>
        <v>4849.5089999999991</v>
      </c>
      <c r="D21" s="37">
        <f t="shared" ref="D21:G21" si="0">SUM(D12:D20)</f>
        <v>23468.450999999997</v>
      </c>
      <c r="E21" s="38">
        <f>SUM(E12:E20)</f>
        <v>118050.52248200001</v>
      </c>
      <c r="F21" s="37">
        <f t="shared" si="0"/>
        <v>0.108</v>
      </c>
      <c r="G21" s="39">
        <f t="shared" si="0"/>
        <v>4.1000000000000002E-2</v>
      </c>
    </row>
    <row r="24" spans="1:7" ht="15">
      <c r="A24" s="23" t="s">
        <v>41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154.25399999999999</v>
      </c>
      <c r="C29" s="12">
        <v>695.59837000000005</v>
      </c>
      <c r="D29" s="11">
        <v>62.482999999999997</v>
      </c>
      <c r="E29" s="12">
        <v>227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35.234000000000002</v>
      </c>
      <c r="C32" s="12">
        <v>214.92699999999999</v>
      </c>
      <c r="D32" s="11">
        <v>263.92899999999997</v>
      </c>
      <c r="E32" s="12">
        <v>970.49800000000005</v>
      </c>
      <c r="F32" s="11">
        <v>0</v>
      </c>
      <c r="G32" s="14">
        <v>0</v>
      </c>
    </row>
    <row r="33" spans="1:7">
      <c r="A33" s="28" t="s">
        <v>7</v>
      </c>
      <c r="B33" s="11">
        <v>25.690999999999999</v>
      </c>
      <c r="C33" s="12">
        <v>130.166</v>
      </c>
      <c r="D33" s="11">
        <v>595.79399999999998</v>
      </c>
      <c r="E33" s="12">
        <v>2214.7673249999998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718.13099999999997</v>
      </c>
      <c r="E34" s="12">
        <v>3098.8523799999998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215.179</v>
      </c>
      <c r="C36" s="38">
        <f>SUM(C27:C35)</f>
        <v>1040.69137</v>
      </c>
      <c r="D36" s="37">
        <f t="shared" ref="D36" si="1">SUM(D27:D35)</f>
        <v>1640.337</v>
      </c>
      <c r="E36" s="38">
        <f>SUM(E27:E35)</f>
        <v>6511.1177049999997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42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156.84399999999999</v>
      </c>
      <c r="C12" s="9">
        <v>1169.6703749999999</v>
      </c>
      <c r="D12" s="8">
        <v>949.19299999999998</v>
      </c>
      <c r="E12" s="9">
        <v>4881.6033749999997</v>
      </c>
      <c r="F12" s="8">
        <v>0</v>
      </c>
      <c r="G12" s="10">
        <v>0</v>
      </c>
    </row>
    <row r="13" spans="1:9">
      <c r="A13" s="28" t="s">
        <v>2</v>
      </c>
      <c r="B13" s="11">
        <v>115.587</v>
      </c>
      <c r="C13" s="12">
        <v>681.98400000000004</v>
      </c>
      <c r="D13" s="11">
        <v>3417.8589999999999</v>
      </c>
      <c r="E13" s="12">
        <v>16764.272375</v>
      </c>
      <c r="F13" s="11">
        <v>0</v>
      </c>
      <c r="G13" s="13">
        <v>0</v>
      </c>
    </row>
    <row r="14" spans="1:9">
      <c r="A14" s="28" t="s">
        <v>3</v>
      </c>
      <c r="B14" s="11">
        <v>59.646999999999998</v>
      </c>
      <c r="C14" s="12">
        <v>371.80349999999999</v>
      </c>
      <c r="D14" s="11">
        <v>4598.7690000000002</v>
      </c>
      <c r="E14" s="12">
        <v>25397.420875</v>
      </c>
      <c r="F14" s="11">
        <v>106.139</v>
      </c>
      <c r="G14" s="13">
        <v>105.57299999999999</v>
      </c>
    </row>
    <row r="15" spans="1:9">
      <c r="A15" s="28" t="s">
        <v>4</v>
      </c>
      <c r="B15" s="11">
        <v>0</v>
      </c>
      <c r="C15" s="12">
        <v>0</v>
      </c>
      <c r="D15" s="11">
        <v>2145.2440000000001</v>
      </c>
      <c r="E15" s="12">
        <v>9291.7296750000005</v>
      </c>
      <c r="F15" s="11">
        <v>0</v>
      </c>
      <c r="G15" s="14">
        <v>0</v>
      </c>
    </row>
    <row r="16" spans="1:9">
      <c r="A16" s="28" t="s">
        <v>5</v>
      </c>
      <c r="B16" s="11">
        <v>0</v>
      </c>
      <c r="C16" s="12">
        <v>0</v>
      </c>
      <c r="D16" s="11">
        <v>1629.414</v>
      </c>
      <c r="E16" s="12">
        <v>8406.7594169999993</v>
      </c>
      <c r="F16" s="11">
        <v>0</v>
      </c>
      <c r="G16" s="14">
        <v>0</v>
      </c>
    </row>
    <row r="17" spans="1:7">
      <c r="A17" s="28" t="s">
        <v>6</v>
      </c>
      <c r="B17" s="11">
        <v>0</v>
      </c>
      <c r="C17" s="12">
        <v>0</v>
      </c>
      <c r="D17" s="11">
        <v>2801.3440000000001</v>
      </c>
      <c r="E17" s="12">
        <v>15175.878742999999</v>
      </c>
      <c r="F17" s="11">
        <v>0</v>
      </c>
      <c r="G17" s="14">
        <v>0</v>
      </c>
    </row>
    <row r="18" spans="1:7">
      <c r="A18" s="28" t="s">
        <v>7</v>
      </c>
      <c r="B18" s="11">
        <v>25.757000000000001</v>
      </c>
      <c r="C18" s="12">
        <v>131.477</v>
      </c>
      <c r="D18" s="11">
        <v>2024.7380000000001</v>
      </c>
      <c r="E18" s="12">
        <v>10206.911749999999</v>
      </c>
      <c r="F18" s="11">
        <v>0</v>
      </c>
      <c r="G18" s="14">
        <v>0</v>
      </c>
    </row>
    <row r="19" spans="1:7">
      <c r="A19" s="28" t="s">
        <v>8</v>
      </c>
      <c r="B19" s="11">
        <v>47.253</v>
      </c>
      <c r="C19" s="12">
        <v>261.85612500000002</v>
      </c>
      <c r="D19" s="11">
        <v>2713.886</v>
      </c>
      <c r="E19" s="12">
        <v>11807.160875</v>
      </c>
      <c r="F19" s="11">
        <v>46.811</v>
      </c>
      <c r="G19" s="13">
        <v>195.802875</v>
      </c>
    </row>
    <row r="20" spans="1:7">
      <c r="A20" s="29" t="s">
        <v>9</v>
      </c>
      <c r="B20" s="15">
        <v>0</v>
      </c>
      <c r="C20" s="16">
        <v>0</v>
      </c>
      <c r="D20" s="15">
        <v>1680.7270000000001</v>
      </c>
      <c r="E20" s="16">
        <v>8448.6006249999991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405.08799999999997</v>
      </c>
      <c r="C21" s="38">
        <f>SUM(C12:C20)</f>
        <v>2616.7910000000002</v>
      </c>
      <c r="D21" s="37">
        <f t="shared" ref="D21:G21" si="0">SUM(D12:D20)</f>
        <v>21961.173999999999</v>
      </c>
      <c r="E21" s="38">
        <f>SUM(E12:E20)</f>
        <v>110380.33770999999</v>
      </c>
      <c r="F21" s="37">
        <f t="shared" si="0"/>
        <v>152.94999999999999</v>
      </c>
      <c r="G21" s="39">
        <f t="shared" si="0"/>
        <v>301.37587500000001</v>
      </c>
    </row>
    <row r="24" spans="1:7" ht="15">
      <c r="A24" s="23" t="s">
        <v>43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148.685</v>
      </c>
      <c r="C27" s="9">
        <v>719.80451500000004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192.262</v>
      </c>
      <c r="E29" s="12">
        <v>821.65941499999997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3.488</v>
      </c>
      <c r="C32" s="12">
        <v>24.975674999999999</v>
      </c>
      <c r="D32" s="11">
        <v>251.67500000000001</v>
      </c>
      <c r="E32" s="12">
        <v>945.33299999999997</v>
      </c>
      <c r="F32" s="11">
        <v>0</v>
      </c>
      <c r="G32" s="14">
        <v>0</v>
      </c>
    </row>
    <row r="33" spans="1:7">
      <c r="A33" s="28" t="s">
        <v>7</v>
      </c>
      <c r="B33" s="11">
        <v>33.590000000000003</v>
      </c>
      <c r="C33" s="12">
        <v>157.41999999999999</v>
      </c>
      <c r="D33" s="11">
        <v>584.77200000000005</v>
      </c>
      <c r="E33" s="12">
        <v>2087.5672300000001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525.88599999999997</v>
      </c>
      <c r="E34" s="12">
        <v>1924.429065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185.76300000000001</v>
      </c>
      <c r="C36" s="38">
        <f>SUM(C27:C35)</f>
        <v>902.20019000000002</v>
      </c>
      <c r="D36" s="37">
        <f t="shared" ref="D36" si="1">SUM(D27:D35)</f>
        <v>1554.595</v>
      </c>
      <c r="E36" s="38">
        <f>SUM(E27:E35)</f>
        <v>5778.9887100000005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44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0</v>
      </c>
      <c r="C12" s="9">
        <v>0</v>
      </c>
      <c r="D12" s="8">
        <v>1443.5050000000001</v>
      </c>
      <c r="E12" s="9">
        <v>7441.7332500000002</v>
      </c>
      <c r="F12" s="8">
        <v>0</v>
      </c>
      <c r="G12" s="10">
        <v>0</v>
      </c>
    </row>
    <row r="13" spans="1:9">
      <c r="A13" s="28" t="s">
        <v>2</v>
      </c>
      <c r="B13" s="11">
        <v>70.873000000000005</v>
      </c>
      <c r="C13" s="12">
        <v>511.21687500000002</v>
      </c>
      <c r="D13" s="11">
        <v>2370.5520000000001</v>
      </c>
      <c r="E13" s="12">
        <v>12663.696448999999</v>
      </c>
      <c r="F13" s="11">
        <v>0</v>
      </c>
      <c r="G13" s="13">
        <v>0</v>
      </c>
    </row>
    <row r="14" spans="1:9">
      <c r="A14" s="28" t="s">
        <v>3</v>
      </c>
      <c r="B14" s="11">
        <v>43.671999999999997</v>
      </c>
      <c r="C14" s="12">
        <v>243.14175</v>
      </c>
      <c r="D14" s="11">
        <v>3755.145</v>
      </c>
      <c r="E14" s="12">
        <v>19717.844625000002</v>
      </c>
      <c r="F14" s="11">
        <v>0</v>
      </c>
      <c r="G14" s="14">
        <v>0</v>
      </c>
    </row>
    <row r="15" spans="1:9">
      <c r="A15" s="28" t="s">
        <v>4</v>
      </c>
      <c r="B15" s="11">
        <v>0</v>
      </c>
      <c r="C15" s="12">
        <v>0</v>
      </c>
      <c r="D15" s="11">
        <v>1523.51</v>
      </c>
      <c r="E15" s="12">
        <v>6456.4956330000005</v>
      </c>
      <c r="F15" s="11">
        <v>0</v>
      </c>
      <c r="G15" s="14">
        <v>0</v>
      </c>
    </row>
    <row r="16" spans="1:9">
      <c r="A16" s="28" t="s">
        <v>5</v>
      </c>
      <c r="B16" s="11">
        <v>0</v>
      </c>
      <c r="C16" s="12">
        <v>0</v>
      </c>
      <c r="D16" s="11">
        <v>909.86800000000005</v>
      </c>
      <c r="E16" s="12">
        <v>4360.6788040000001</v>
      </c>
      <c r="F16" s="11">
        <v>0</v>
      </c>
      <c r="G16" s="14">
        <v>0</v>
      </c>
    </row>
    <row r="17" spans="1:7">
      <c r="A17" s="28" t="s">
        <v>6</v>
      </c>
      <c r="B17" s="11">
        <v>0</v>
      </c>
      <c r="C17" s="12">
        <v>0</v>
      </c>
      <c r="D17" s="11">
        <v>3258.5439999999999</v>
      </c>
      <c r="E17" s="12">
        <v>17245.483595999998</v>
      </c>
      <c r="F17" s="11">
        <v>2.7970000000000002</v>
      </c>
      <c r="G17" s="13">
        <v>0.94799999999999995</v>
      </c>
    </row>
    <row r="18" spans="1:7">
      <c r="A18" s="28" t="s">
        <v>7</v>
      </c>
      <c r="B18" s="11">
        <v>0</v>
      </c>
      <c r="C18" s="12">
        <v>0</v>
      </c>
      <c r="D18" s="11">
        <v>2178.7539999999999</v>
      </c>
      <c r="E18" s="12">
        <v>10622.183999999999</v>
      </c>
      <c r="F18" s="11">
        <v>25.757999999999999</v>
      </c>
      <c r="G18" s="13">
        <v>100.41</v>
      </c>
    </row>
    <row r="19" spans="1:7">
      <c r="A19" s="28" t="s">
        <v>8</v>
      </c>
      <c r="B19" s="11">
        <v>0</v>
      </c>
      <c r="C19" s="12">
        <v>0</v>
      </c>
      <c r="D19" s="11">
        <v>2712.114</v>
      </c>
      <c r="E19" s="12">
        <v>11707.528267</v>
      </c>
      <c r="F19" s="11">
        <v>88.965999999999994</v>
      </c>
      <c r="G19" s="13">
        <v>330.21449999999999</v>
      </c>
    </row>
    <row r="20" spans="1:7">
      <c r="A20" s="29" t="s">
        <v>9</v>
      </c>
      <c r="B20" s="15">
        <v>1.468</v>
      </c>
      <c r="C20" s="16">
        <v>10.7865</v>
      </c>
      <c r="D20" s="15">
        <v>1799.73</v>
      </c>
      <c r="E20" s="16">
        <v>8176.0398750000004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116.01300000000001</v>
      </c>
      <c r="C21" s="38">
        <f>SUM(C12:C20)</f>
        <v>765.14512500000012</v>
      </c>
      <c r="D21" s="37">
        <f t="shared" ref="D21:G21" si="0">SUM(D12:D20)</f>
        <v>19951.722000000002</v>
      </c>
      <c r="E21" s="38">
        <f>SUM(E12:E20)</f>
        <v>98391.684498999995</v>
      </c>
      <c r="F21" s="37">
        <f t="shared" si="0"/>
        <v>117.52099999999999</v>
      </c>
      <c r="G21" s="39">
        <f t="shared" si="0"/>
        <v>431.57249999999999</v>
      </c>
    </row>
    <row r="24" spans="1:7" ht="15">
      <c r="A24" s="23" t="s">
        <v>45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86.147999999999996</v>
      </c>
      <c r="E29" s="12">
        <v>329.70274499999999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0</v>
      </c>
      <c r="C32" s="12">
        <v>0</v>
      </c>
      <c r="D32" s="11">
        <v>202.108</v>
      </c>
      <c r="E32" s="12">
        <v>759.32443499999999</v>
      </c>
      <c r="F32" s="11">
        <v>0</v>
      </c>
      <c r="G32" s="14">
        <v>0</v>
      </c>
    </row>
    <row r="33" spans="1:7">
      <c r="A33" s="28" t="s">
        <v>7</v>
      </c>
      <c r="B33" s="11">
        <v>0</v>
      </c>
      <c r="C33" s="12">
        <v>0</v>
      </c>
      <c r="D33" s="11">
        <v>326.18700000000001</v>
      </c>
      <c r="E33" s="12">
        <v>1152.2779849999999</v>
      </c>
      <c r="F33" s="11">
        <v>7.3</v>
      </c>
      <c r="G33" s="13">
        <v>1.8</v>
      </c>
    </row>
    <row r="34" spans="1:7">
      <c r="A34" s="28" t="s">
        <v>8</v>
      </c>
      <c r="B34" s="11">
        <v>0</v>
      </c>
      <c r="C34" s="12">
        <v>0</v>
      </c>
      <c r="D34" s="11">
        <v>682.26599999999996</v>
      </c>
      <c r="E34" s="12">
        <v>2733.681145</v>
      </c>
      <c r="F34" s="11">
        <v>50.661999999999999</v>
      </c>
      <c r="G34" s="13">
        <v>150.46700000000001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0</v>
      </c>
      <c r="C36" s="38">
        <f>SUM(C27:C35)</f>
        <v>0</v>
      </c>
      <c r="D36" s="37">
        <f t="shared" ref="D36" si="1">SUM(D27:D35)</f>
        <v>1296.7089999999998</v>
      </c>
      <c r="E36" s="38">
        <f>SUM(E27:E35)</f>
        <v>4974.9863100000002</v>
      </c>
      <c r="F36" s="37">
        <f t="shared" ref="F36:G36" si="2">SUM(F27:F35)</f>
        <v>57.961999999999996</v>
      </c>
      <c r="G36" s="39">
        <f t="shared" si="2"/>
        <v>152.26700000000002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22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1457.578</v>
      </c>
      <c r="C12" s="9">
        <v>7490.698875</v>
      </c>
      <c r="D12" s="8">
        <v>635.64300000000003</v>
      </c>
      <c r="E12" s="9">
        <v>1758.9791250000001</v>
      </c>
      <c r="F12" s="8">
        <v>0</v>
      </c>
      <c r="G12" s="10">
        <v>0</v>
      </c>
    </row>
    <row r="13" spans="1:9">
      <c r="A13" s="28" t="s">
        <v>2</v>
      </c>
      <c r="B13" s="11">
        <v>1179.2670000000001</v>
      </c>
      <c r="C13" s="12">
        <v>7078.0735000000004</v>
      </c>
      <c r="D13" s="11">
        <v>0</v>
      </c>
      <c r="E13" s="12">
        <v>0</v>
      </c>
      <c r="F13" s="11">
        <v>0</v>
      </c>
      <c r="G13" s="13">
        <v>0</v>
      </c>
    </row>
    <row r="14" spans="1:9">
      <c r="A14" s="28" t="s">
        <v>3</v>
      </c>
      <c r="B14" s="11">
        <v>2645.6010000000001</v>
      </c>
      <c r="C14" s="12">
        <v>13461.858</v>
      </c>
      <c r="D14" s="11">
        <v>0</v>
      </c>
      <c r="E14" s="12">
        <v>0</v>
      </c>
      <c r="F14" s="11">
        <v>0</v>
      </c>
      <c r="G14" s="14">
        <v>0</v>
      </c>
    </row>
    <row r="15" spans="1:9">
      <c r="A15" s="28" t="s">
        <v>4</v>
      </c>
      <c r="B15" s="11">
        <v>283.13200000000001</v>
      </c>
      <c r="C15" s="12">
        <v>1391.742765</v>
      </c>
      <c r="D15" s="11">
        <v>0</v>
      </c>
      <c r="E15" s="12">
        <v>0</v>
      </c>
      <c r="F15" s="11">
        <v>0</v>
      </c>
      <c r="G15" s="14">
        <v>0</v>
      </c>
    </row>
    <row r="16" spans="1:9">
      <c r="A16" s="28" t="s">
        <v>5</v>
      </c>
      <c r="B16" s="11">
        <v>2760.5740000000001</v>
      </c>
      <c r="C16" s="12">
        <v>15749.404167000001</v>
      </c>
      <c r="D16" s="11">
        <v>0</v>
      </c>
      <c r="E16" s="12">
        <v>0</v>
      </c>
      <c r="F16" s="11">
        <v>0</v>
      </c>
      <c r="G16" s="14">
        <v>0</v>
      </c>
    </row>
    <row r="17" spans="1:7">
      <c r="A17" s="28" t="s">
        <v>6</v>
      </c>
      <c r="B17" s="11">
        <v>912.54</v>
      </c>
      <c r="C17" s="12">
        <v>5214.6044789999996</v>
      </c>
      <c r="D17" s="11">
        <v>4.62</v>
      </c>
      <c r="E17" s="12">
        <v>6.1161250000000003</v>
      </c>
      <c r="F17" s="11">
        <v>0</v>
      </c>
      <c r="G17" s="14">
        <v>0</v>
      </c>
    </row>
    <row r="18" spans="1:7">
      <c r="A18" s="28" t="s">
        <v>7</v>
      </c>
      <c r="B18" s="11">
        <v>1334.425</v>
      </c>
      <c r="C18" s="12">
        <v>6269.0045</v>
      </c>
      <c r="D18" s="11">
        <v>34.573</v>
      </c>
      <c r="E18" s="12">
        <v>146.38499999999999</v>
      </c>
      <c r="F18" s="11">
        <v>0</v>
      </c>
      <c r="G18" s="14">
        <v>0</v>
      </c>
    </row>
    <row r="19" spans="1:7">
      <c r="A19" s="28" t="s">
        <v>8</v>
      </c>
      <c r="B19" s="11">
        <v>1964.953</v>
      </c>
      <c r="C19" s="12">
        <v>9271.0633749999997</v>
      </c>
      <c r="D19" s="11">
        <v>38.228999999999999</v>
      </c>
      <c r="E19" s="12">
        <v>76.291875000000005</v>
      </c>
      <c r="F19" s="11">
        <v>0</v>
      </c>
      <c r="G19" s="14">
        <v>0</v>
      </c>
    </row>
    <row r="20" spans="1:7">
      <c r="A20" s="29" t="s">
        <v>9</v>
      </c>
      <c r="B20" s="15">
        <v>1350.1769999999999</v>
      </c>
      <c r="C20" s="16">
        <v>6631.180875</v>
      </c>
      <c r="D20" s="15">
        <v>0</v>
      </c>
      <c r="E20" s="16">
        <v>0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13888.246999999998</v>
      </c>
      <c r="C21" s="38">
        <f>SUM(C12:C20)</f>
        <v>72557.630536000011</v>
      </c>
      <c r="D21" s="37">
        <f t="shared" ref="D21:G21" si="0">SUM(D12:D20)</f>
        <v>713.06500000000005</v>
      </c>
      <c r="E21" s="38">
        <f>SUM(E12:E20)</f>
        <v>1987.772125</v>
      </c>
      <c r="F21" s="37">
        <f t="shared" si="0"/>
        <v>0</v>
      </c>
      <c r="G21" s="39">
        <f t="shared" si="0"/>
        <v>0</v>
      </c>
    </row>
    <row r="24" spans="1:7" ht="15">
      <c r="A24" s="23" t="s">
        <v>23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95.62</v>
      </c>
      <c r="C27" s="9">
        <v>405.67624000000001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218.60300000000001</v>
      </c>
      <c r="C32" s="12">
        <v>1077.498615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173.792</v>
      </c>
      <c r="C33" s="12">
        <v>615.80562999999995</v>
      </c>
      <c r="D33" s="11">
        <v>0</v>
      </c>
      <c r="E33" s="12">
        <v>0</v>
      </c>
      <c r="F33" s="11">
        <v>0</v>
      </c>
      <c r="G33" s="14">
        <v>0</v>
      </c>
    </row>
    <row r="34" spans="1:7">
      <c r="A34" s="28" t="s">
        <v>8</v>
      </c>
      <c r="B34" s="11">
        <v>531.79700000000003</v>
      </c>
      <c r="C34" s="12">
        <v>2275.6895049999998</v>
      </c>
      <c r="D34" s="11">
        <v>0</v>
      </c>
      <c r="E34" s="12">
        <v>0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1019.812</v>
      </c>
      <c r="C36" s="38">
        <f>SUM(C27:C35)</f>
        <v>4374.6699900000003</v>
      </c>
      <c r="D36" s="37">
        <f t="shared" ref="D36" si="1">SUM(D27:D35)</f>
        <v>0</v>
      </c>
      <c r="E36" s="38">
        <f>SUM(E27:E35)</f>
        <v>0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25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1605.271</v>
      </c>
      <c r="C12" s="9">
        <v>8019.5121330000002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1451.6220000000001</v>
      </c>
      <c r="C13" s="12">
        <v>7665.9956249999996</v>
      </c>
      <c r="D13" s="11">
        <v>0</v>
      </c>
      <c r="E13" s="12">
        <v>0</v>
      </c>
      <c r="F13" s="11">
        <v>0</v>
      </c>
      <c r="G13" s="13">
        <v>0</v>
      </c>
    </row>
    <row r="14" spans="1:9">
      <c r="A14" s="28" t="s">
        <v>3</v>
      </c>
      <c r="B14" s="11">
        <v>2982.893</v>
      </c>
      <c r="C14" s="12">
        <v>15262.748250000001</v>
      </c>
      <c r="D14" s="11">
        <v>159.846</v>
      </c>
      <c r="E14" s="12">
        <v>401.49400000000003</v>
      </c>
      <c r="F14" s="11">
        <v>0</v>
      </c>
      <c r="G14" s="14">
        <v>0</v>
      </c>
    </row>
    <row r="15" spans="1:9">
      <c r="A15" s="28" t="s">
        <v>4</v>
      </c>
      <c r="B15" s="11">
        <v>533.39499999999998</v>
      </c>
      <c r="C15" s="12">
        <v>2518.2258750000001</v>
      </c>
      <c r="D15" s="11">
        <v>113.434</v>
      </c>
      <c r="E15" s="12">
        <v>355.09612499999997</v>
      </c>
      <c r="F15" s="11">
        <v>0</v>
      </c>
      <c r="G15" s="14">
        <v>0</v>
      </c>
    </row>
    <row r="16" spans="1:9">
      <c r="A16" s="28" t="s">
        <v>5</v>
      </c>
      <c r="B16" s="11">
        <v>2840.076</v>
      </c>
      <c r="C16" s="12">
        <v>15852.936761999999</v>
      </c>
      <c r="D16" s="11">
        <v>131.97200000000001</v>
      </c>
      <c r="E16" s="12">
        <v>293.67298199999999</v>
      </c>
      <c r="F16" s="11">
        <v>0</v>
      </c>
      <c r="G16" s="14">
        <v>0</v>
      </c>
    </row>
    <row r="17" spans="1:7">
      <c r="A17" s="28" t="s">
        <v>6</v>
      </c>
      <c r="B17" s="11">
        <v>1466.808</v>
      </c>
      <c r="C17" s="12">
        <v>8268.6352310000002</v>
      </c>
      <c r="D17" s="11">
        <v>0</v>
      </c>
      <c r="E17" s="12">
        <v>0</v>
      </c>
      <c r="F17" s="11">
        <v>0</v>
      </c>
      <c r="G17" s="14">
        <v>0</v>
      </c>
    </row>
    <row r="18" spans="1:7">
      <c r="A18" s="28" t="s">
        <v>7</v>
      </c>
      <c r="B18" s="11">
        <v>1604.88</v>
      </c>
      <c r="C18" s="12">
        <v>7964.3643750000001</v>
      </c>
      <c r="D18" s="11">
        <v>127.242</v>
      </c>
      <c r="E18" s="12">
        <v>446.77525000000003</v>
      </c>
      <c r="F18" s="11">
        <v>0</v>
      </c>
      <c r="G18" s="14">
        <v>0</v>
      </c>
    </row>
    <row r="19" spans="1:7">
      <c r="A19" s="28" t="s">
        <v>8</v>
      </c>
      <c r="B19" s="11">
        <v>2117.145</v>
      </c>
      <c r="C19" s="12">
        <v>9148.7271299999993</v>
      </c>
      <c r="D19" s="11">
        <v>123.56699999999999</v>
      </c>
      <c r="E19" s="12">
        <v>400.19712500000003</v>
      </c>
      <c r="F19" s="11">
        <v>0</v>
      </c>
      <c r="G19" s="14">
        <v>0</v>
      </c>
    </row>
    <row r="20" spans="1:7">
      <c r="A20" s="29" t="s">
        <v>9</v>
      </c>
      <c r="B20" s="15">
        <v>1813.2660000000001</v>
      </c>
      <c r="C20" s="16">
        <v>8738.9527500000004</v>
      </c>
      <c r="D20" s="15">
        <v>0</v>
      </c>
      <c r="E20" s="16">
        <v>0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16415.356000000003</v>
      </c>
      <c r="C21" s="38">
        <f>SUM(C12:C20)</f>
        <v>83440.098130999992</v>
      </c>
      <c r="D21" s="37">
        <f t="shared" ref="D21:G21" si="0">SUM(D12:D20)</f>
        <v>656.06099999999992</v>
      </c>
      <c r="E21" s="38">
        <f>SUM(E12:E20)</f>
        <v>1897.235482</v>
      </c>
      <c r="F21" s="37">
        <f t="shared" si="0"/>
        <v>0</v>
      </c>
      <c r="G21" s="39">
        <f t="shared" si="0"/>
        <v>0</v>
      </c>
    </row>
    <row r="24" spans="1:7" ht="15">
      <c r="A24" s="23" t="s">
        <v>24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73.557000000000002</v>
      </c>
      <c r="C28" s="12">
        <v>234.67373499999999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112.235</v>
      </c>
      <c r="C29" s="12">
        <v>375.93923999999998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212.41300000000001</v>
      </c>
      <c r="C32" s="12">
        <v>871.15099999999995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127.505</v>
      </c>
      <c r="C33" s="12">
        <v>503.98316999999997</v>
      </c>
      <c r="D33" s="11">
        <v>0</v>
      </c>
      <c r="E33" s="12">
        <v>0</v>
      </c>
      <c r="F33" s="11">
        <v>0</v>
      </c>
      <c r="G33" s="14">
        <v>0</v>
      </c>
    </row>
    <row r="34" spans="1:7">
      <c r="A34" s="28" t="s">
        <v>8</v>
      </c>
      <c r="B34" s="11">
        <v>488.30599999999998</v>
      </c>
      <c r="C34" s="12">
        <v>1916.3612149999999</v>
      </c>
      <c r="D34" s="11">
        <v>118.93</v>
      </c>
      <c r="E34" s="12">
        <v>496.455265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1014.0160000000001</v>
      </c>
      <c r="C36" s="38">
        <f>SUM(C27:C35)</f>
        <v>3902.1083599999997</v>
      </c>
      <c r="D36" s="37">
        <f t="shared" ref="D36" si="1">SUM(D27:D35)</f>
        <v>118.93</v>
      </c>
      <c r="E36" s="38">
        <f>SUM(E27:E35)</f>
        <v>496.455265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26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1112.6679999999999</v>
      </c>
      <c r="C12" s="9">
        <v>5272.2877500000004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1506.6969999999999</v>
      </c>
      <c r="C13" s="12">
        <v>8298.0157500000005</v>
      </c>
      <c r="D13" s="11">
        <v>67.174999999999997</v>
      </c>
      <c r="E13" s="12">
        <v>303.28537499999999</v>
      </c>
      <c r="F13" s="11">
        <v>0</v>
      </c>
      <c r="G13" s="13">
        <v>0</v>
      </c>
    </row>
    <row r="14" spans="1:9">
      <c r="A14" s="28" t="s">
        <v>3</v>
      </c>
      <c r="B14" s="11">
        <v>2595.4899999999998</v>
      </c>
      <c r="C14" s="12">
        <v>13262.0285</v>
      </c>
      <c r="D14" s="11">
        <v>560.76</v>
      </c>
      <c r="E14" s="12">
        <v>2279.9808750000002</v>
      </c>
      <c r="F14" s="11">
        <v>0</v>
      </c>
      <c r="G14" s="14">
        <v>0</v>
      </c>
    </row>
    <row r="15" spans="1:9">
      <c r="A15" s="28" t="s">
        <v>4</v>
      </c>
      <c r="B15" s="11">
        <v>1229.5519999999999</v>
      </c>
      <c r="C15" s="12">
        <v>5805.7905270000001</v>
      </c>
      <c r="D15" s="11">
        <v>0</v>
      </c>
      <c r="E15" s="12">
        <v>0</v>
      </c>
      <c r="F15" s="11">
        <v>0</v>
      </c>
      <c r="G15" s="14">
        <v>0</v>
      </c>
    </row>
    <row r="16" spans="1:9">
      <c r="A16" s="28" t="s">
        <v>5</v>
      </c>
      <c r="B16" s="11">
        <v>2718.4560000000001</v>
      </c>
      <c r="C16" s="12">
        <v>14905.070855</v>
      </c>
      <c r="D16" s="11">
        <v>0</v>
      </c>
      <c r="E16" s="12">
        <v>0</v>
      </c>
      <c r="F16" s="11">
        <v>0</v>
      </c>
      <c r="G16" s="14">
        <v>0</v>
      </c>
    </row>
    <row r="17" spans="1:7">
      <c r="A17" s="28" t="s">
        <v>6</v>
      </c>
      <c r="B17" s="11">
        <v>866.21900000000005</v>
      </c>
      <c r="C17" s="12">
        <v>4739.1695239999999</v>
      </c>
      <c r="D17" s="11">
        <v>0.58799999999999997</v>
      </c>
      <c r="E17" s="12">
        <v>1.1499999999999999</v>
      </c>
      <c r="F17" s="11">
        <v>0</v>
      </c>
      <c r="G17" s="14">
        <v>0</v>
      </c>
    </row>
    <row r="18" spans="1:7">
      <c r="A18" s="28" t="s">
        <v>7</v>
      </c>
      <c r="B18" s="11">
        <v>2118.6320000000001</v>
      </c>
      <c r="C18" s="12">
        <v>10138.73425</v>
      </c>
      <c r="D18" s="11">
        <v>52.701999999999998</v>
      </c>
      <c r="E18" s="12">
        <v>242.39099999999999</v>
      </c>
      <c r="F18" s="11">
        <v>0</v>
      </c>
      <c r="G18" s="14">
        <v>0</v>
      </c>
    </row>
    <row r="19" spans="1:7">
      <c r="A19" s="28" t="s">
        <v>8</v>
      </c>
      <c r="B19" s="11">
        <v>2313.7359999999999</v>
      </c>
      <c r="C19" s="12">
        <v>11520.919374999999</v>
      </c>
      <c r="D19" s="11">
        <v>135.04300000000001</v>
      </c>
      <c r="E19" s="12">
        <v>580.15237500000001</v>
      </c>
      <c r="F19" s="11">
        <v>0</v>
      </c>
      <c r="G19" s="14">
        <v>0</v>
      </c>
    </row>
    <row r="20" spans="1:7">
      <c r="A20" s="29" t="s">
        <v>9</v>
      </c>
      <c r="B20" s="15">
        <v>1779.9069999999999</v>
      </c>
      <c r="C20" s="16">
        <v>8210.4806250000001</v>
      </c>
      <c r="D20" s="15">
        <v>0</v>
      </c>
      <c r="E20" s="16">
        <v>0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16241.356999999996</v>
      </c>
      <c r="C21" s="38">
        <f>SUM(C12:C20)</f>
        <v>82152.497155999998</v>
      </c>
      <c r="D21" s="37">
        <f t="shared" ref="D21:G21" si="0">SUM(D12:D20)</f>
        <v>816.26799999999992</v>
      </c>
      <c r="E21" s="38">
        <f>SUM(E12:E20)</f>
        <v>3406.9596250000004</v>
      </c>
      <c r="F21" s="37">
        <f t="shared" si="0"/>
        <v>0</v>
      </c>
      <c r="G21" s="39">
        <f t="shared" si="0"/>
        <v>0</v>
      </c>
    </row>
    <row r="24" spans="1:7" ht="15">
      <c r="A24" s="23" t="s">
        <v>27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111.861</v>
      </c>
      <c r="C28" s="12">
        <v>2401.87338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24.146999999999998</v>
      </c>
      <c r="C29" s="12">
        <v>97.110600000000005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219.49799999999999</v>
      </c>
      <c r="C32" s="12">
        <v>756.63599999999997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222.202</v>
      </c>
      <c r="C33" s="12">
        <v>846.48330499999997</v>
      </c>
      <c r="D33" s="11">
        <v>28.277000000000001</v>
      </c>
      <c r="E33" s="12">
        <v>94.316000000000003</v>
      </c>
      <c r="F33" s="11">
        <v>0</v>
      </c>
      <c r="G33" s="14">
        <v>0</v>
      </c>
    </row>
    <row r="34" spans="1:7">
      <c r="A34" s="28" t="s">
        <v>8</v>
      </c>
      <c r="B34" s="11">
        <v>400.15600000000001</v>
      </c>
      <c r="C34" s="12">
        <v>1652.4344100000001</v>
      </c>
      <c r="D34" s="11">
        <v>446.35199999999998</v>
      </c>
      <c r="E34" s="12">
        <v>1837.963665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977.86400000000003</v>
      </c>
      <c r="C36" s="38">
        <f>SUM(C27:C35)</f>
        <v>5754.537695</v>
      </c>
      <c r="D36" s="37">
        <f t="shared" ref="D36" si="1">SUM(D27:D35)</f>
        <v>474.62899999999996</v>
      </c>
      <c r="E36" s="38">
        <f>SUM(E27:E35)</f>
        <v>1932.279665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topLeftCell="A2"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28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1728.617</v>
      </c>
      <c r="C12" s="9">
        <v>8137.9383749999997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1943.5719999999999</v>
      </c>
      <c r="C13" s="12">
        <v>9360.3102500000005</v>
      </c>
      <c r="D13" s="11">
        <v>522.70500000000004</v>
      </c>
      <c r="E13" s="12">
        <v>1538.621625</v>
      </c>
      <c r="F13" s="11">
        <v>0</v>
      </c>
      <c r="G13" s="13">
        <v>0</v>
      </c>
    </row>
    <row r="14" spans="1:9">
      <c r="A14" s="28" t="s">
        <v>3</v>
      </c>
      <c r="B14" s="11">
        <v>1891.528</v>
      </c>
      <c r="C14" s="12">
        <v>9536.8546249999999</v>
      </c>
      <c r="D14" s="11">
        <v>707.51300000000003</v>
      </c>
      <c r="E14" s="12">
        <v>2517.9136319999998</v>
      </c>
      <c r="F14" s="11">
        <v>0</v>
      </c>
      <c r="G14" s="14">
        <v>0</v>
      </c>
    </row>
    <row r="15" spans="1:9">
      <c r="A15" s="28" t="s">
        <v>4</v>
      </c>
      <c r="B15" s="11">
        <v>850.78499999999997</v>
      </c>
      <c r="C15" s="12">
        <v>4135.5067589999999</v>
      </c>
      <c r="D15" s="11">
        <v>0</v>
      </c>
      <c r="E15" s="12">
        <v>0</v>
      </c>
      <c r="F15" s="11">
        <v>0</v>
      </c>
      <c r="G15" s="14">
        <v>0</v>
      </c>
    </row>
    <row r="16" spans="1:9">
      <c r="A16" s="28" t="s">
        <v>5</v>
      </c>
      <c r="B16" s="11">
        <v>2745.3530000000001</v>
      </c>
      <c r="C16" s="12">
        <v>15167.930388999999</v>
      </c>
      <c r="D16" s="11">
        <v>41.893000000000001</v>
      </c>
      <c r="E16" s="12">
        <v>125.791875</v>
      </c>
      <c r="F16" s="11">
        <v>0</v>
      </c>
      <c r="G16" s="14">
        <v>0</v>
      </c>
    </row>
    <row r="17" spans="1:7">
      <c r="A17" s="28" t="s">
        <v>6</v>
      </c>
      <c r="B17" s="11">
        <v>851.50300000000004</v>
      </c>
      <c r="C17" s="12">
        <v>4622.3021580000004</v>
      </c>
      <c r="D17" s="11">
        <v>30.488</v>
      </c>
      <c r="E17" s="12">
        <v>91.464749999999995</v>
      </c>
      <c r="F17" s="11">
        <v>0</v>
      </c>
      <c r="G17" s="14">
        <v>0</v>
      </c>
    </row>
    <row r="18" spans="1:7">
      <c r="A18" s="28" t="s">
        <v>7</v>
      </c>
      <c r="B18" s="11">
        <v>2031.4639999999999</v>
      </c>
      <c r="C18" s="12">
        <v>9693.9707500000004</v>
      </c>
      <c r="D18" s="11">
        <v>121.70399999999999</v>
      </c>
      <c r="E18" s="12">
        <v>585.21600000000001</v>
      </c>
      <c r="F18" s="11">
        <v>0</v>
      </c>
      <c r="G18" s="14">
        <v>0</v>
      </c>
    </row>
    <row r="19" spans="1:7">
      <c r="A19" s="28" t="s">
        <v>8</v>
      </c>
      <c r="B19" s="11">
        <v>2184.8609999999999</v>
      </c>
      <c r="C19" s="12">
        <v>11236.14525</v>
      </c>
      <c r="D19" s="11">
        <v>845.5</v>
      </c>
      <c r="E19" s="12">
        <v>3526.9825000000001</v>
      </c>
      <c r="F19" s="11">
        <v>0</v>
      </c>
      <c r="G19" s="14">
        <v>0</v>
      </c>
    </row>
    <row r="20" spans="1:7">
      <c r="A20" s="29" t="s">
        <v>9</v>
      </c>
      <c r="B20" s="15">
        <v>1941.627</v>
      </c>
      <c r="C20" s="16">
        <v>9753.5542499999992</v>
      </c>
      <c r="D20" s="15">
        <v>58.411000000000001</v>
      </c>
      <c r="E20" s="16">
        <v>255.73949999999999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16169.310000000001</v>
      </c>
      <c r="C21" s="38">
        <f>SUM(C12:C20)</f>
        <v>81644.512805999999</v>
      </c>
      <c r="D21" s="37">
        <f t="shared" ref="D21:G21" si="0">SUM(D12:D20)</f>
        <v>2328.2139999999999</v>
      </c>
      <c r="E21" s="38">
        <f>SUM(E12:E20)</f>
        <v>8641.7298819999996</v>
      </c>
      <c r="F21" s="37">
        <f t="shared" si="0"/>
        <v>0</v>
      </c>
      <c r="G21" s="39">
        <f t="shared" si="0"/>
        <v>0</v>
      </c>
    </row>
    <row r="24" spans="1:7" ht="15">
      <c r="A24" s="23" t="s">
        <v>29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37.704000000000001</v>
      </c>
      <c r="C27" s="9">
        <v>147.95633000000001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87.003</v>
      </c>
      <c r="C28" s="12">
        <v>313.19871000000001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200.23500000000001</v>
      </c>
      <c r="C32" s="12">
        <v>769.25800000000004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64.412000000000006</v>
      </c>
      <c r="C33" s="12">
        <v>250.1403</v>
      </c>
      <c r="D33" s="11">
        <v>86.881</v>
      </c>
      <c r="E33" s="12">
        <v>299.61399999999998</v>
      </c>
      <c r="F33" s="11">
        <v>0</v>
      </c>
      <c r="G33" s="14">
        <v>0</v>
      </c>
    </row>
    <row r="34" spans="1:7">
      <c r="A34" s="28" t="s">
        <v>8</v>
      </c>
      <c r="B34" s="11">
        <v>515.20399999999995</v>
      </c>
      <c r="C34" s="12">
        <v>2136.0669950000001</v>
      </c>
      <c r="D34" s="11">
        <v>241.316</v>
      </c>
      <c r="E34" s="12">
        <v>981.06108500000005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904.55799999999999</v>
      </c>
      <c r="C36" s="38">
        <f>SUM(C27:C35)</f>
        <v>3616.6203350000001</v>
      </c>
      <c r="D36" s="37">
        <f t="shared" ref="D36" si="1">SUM(D27:D35)</f>
        <v>328.197</v>
      </c>
      <c r="E36" s="38">
        <f>SUM(E27:E35)</f>
        <v>1280.6750850000001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30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1468.1369999999999</v>
      </c>
      <c r="C12" s="9">
        <v>6977.7213750000001</v>
      </c>
      <c r="D12" s="8">
        <v>0</v>
      </c>
      <c r="E12" s="9">
        <v>0</v>
      </c>
      <c r="F12" s="8">
        <v>0</v>
      </c>
      <c r="G12" s="10">
        <v>0</v>
      </c>
    </row>
    <row r="13" spans="1:9">
      <c r="A13" s="28" t="s">
        <v>2</v>
      </c>
      <c r="B13" s="11">
        <v>1616.684</v>
      </c>
      <c r="C13" s="12">
        <v>7584.3213750000004</v>
      </c>
      <c r="D13" s="11">
        <v>15.444000000000001</v>
      </c>
      <c r="E13" s="12">
        <v>46.534500000000001</v>
      </c>
      <c r="F13" s="11">
        <v>0</v>
      </c>
      <c r="G13" s="13">
        <v>0</v>
      </c>
    </row>
    <row r="14" spans="1:9">
      <c r="A14" s="28" t="s">
        <v>3</v>
      </c>
      <c r="B14" s="11">
        <v>1962.2729999999999</v>
      </c>
      <c r="C14" s="12">
        <v>10499.043125</v>
      </c>
      <c r="D14" s="11">
        <v>733.59500000000003</v>
      </c>
      <c r="E14" s="12">
        <v>3219.0933749999999</v>
      </c>
      <c r="F14" s="11">
        <v>0</v>
      </c>
      <c r="G14" s="14">
        <v>0</v>
      </c>
    </row>
    <row r="15" spans="1:9">
      <c r="A15" s="28" t="s">
        <v>4</v>
      </c>
      <c r="B15" s="11">
        <v>552.13499999999999</v>
      </c>
      <c r="C15" s="12">
        <v>2734.3473600000002</v>
      </c>
      <c r="D15" s="11">
        <v>353.91800000000001</v>
      </c>
      <c r="E15" s="12">
        <v>1446.9279329999999</v>
      </c>
      <c r="F15" s="11">
        <v>0</v>
      </c>
      <c r="G15" s="14">
        <v>0</v>
      </c>
    </row>
    <row r="16" spans="1:9">
      <c r="A16" s="28" t="s">
        <v>5</v>
      </c>
      <c r="B16" s="11">
        <v>1112.1980000000001</v>
      </c>
      <c r="C16" s="12">
        <v>6524.9120999999996</v>
      </c>
      <c r="D16" s="11">
        <v>74.275000000000006</v>
      </c>
      <c r="E16" s="12">
        <v>278.65575000000001</v>
      </c>
      <c r="F16" s="11">
        <v>0</v>
      </c>
      <c r="G16" s="14">
        <v>0</v>
      </c>
    </row>
    <row r="17" spans="1:7">
      <c r="A17" s="28" t="s">
        <v>6</v>
      </c>
      <c r="B17" s="11">
        <v>806.01599999999996</v>
      </c>
      <c r="C17" s="12">
        <v>4758.3777650000002</v>
      </c>
      <c r="D17" s="11">
        <v>962.87400000000002</v>
      </c>
      <c r="E17" s="12">
        <v>3822.1818680000001</v>
      </c>
      <c r="F17" s="11">
        <v>0</v>
      </c>
      <c r="G17" s="14">
        <v>0</v>
      </c>
    </row>
    <row r="18" spans="1:7">
      <c r="A18" s="28" t="s">
        <v>7</v>
      </c>
      <c r="B18" s="11">
        <v>1242.0050000000001</v>
      </c>
      <c r="C18" s="12">
        <v>6542.9548750000004</v>
      </c>
      <c r="D18" s="11">
        <v>325.15199999999999</v>
      </c>
      <c r="E18" s="12">
        <v>1140.4681250000001</v>
      </c>
      <c r="F18" s="11">
        <v>0</v>
      </c>
      <c r="G18" s="14">
        <v>0</v>
      </c>
    </row>
    <row r="19" spans="1:7">
      <c r="A19" s="28" t="s">
        <v>8</v>
      </c>
      <c r="B19" s="11">
        <v>1490.989</v>
      </c>
      <c r="C19" s="12">
        <v>7522.5103079999999</v>
      </c>
      <c r="D19" s="11">
        <v>1769.1759999999999</v>
      </c>
      <c r="E19" s="12">
        <v>7450.5418589999999</v>
      </c>
      <c r="F19" s="11">
        <v>0</v>
      </c>
      <c r="G19" s="14">
        <v>0</v>
      </c>
    </row>
    <row r="20" spans="1:7">
      <c r="A20" s="29" t="s">
        <v>9</v>
      </c>
      <c r="B20" s="15">
        <v>1697.489</v>
      </c>
      <c r="C20" s="16">
        <v>9448.9683750000004</v>
      </c>
      <c r="D20" s="15">
        <v>359.447</v>
      </c>
      <c r="E20" s="16">
        <v>1149.609375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11947.925999999999</v>
      </c>
      <c r="C21" s="38">
        <f>SUM(C12:C20)</f>
        <v>62593.156657999993</v>
      </c>
      <c r="D21" s="37">
        <f t="shared" ref="D21:G21" si="0">SUM(D12:D20)</f>
        <v>4593.8809999999994</v>
      </c>
      <c r="E21" s="38">
        <f>SUM(E12:E20)</f>
        <v>18554.012784999999</v>
      </c>
      <c r="F21" s="37">
        <f t="shared" si="0"/>
        <v>0</v>
      </c>
      <c r="G21" s="39">
        <f t="shared" si="0"/>
        <v>0</v>
      </c>
    </row>
    <row r="24" spans="1:7" ht="15">
      <c r="A24" s="23" t="s">
        <v>31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113.151</v>
      </c>
      <c r="C27" s="9">
        <v>414.21598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19.716000000000001</v>
      </c>
      <c r="C28" s="12">
        <v>74.724995000000007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0</v>
      </c>
      <c r="C29" s="12">
        <v>0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133.93600000000001</v>
      </c>
      <c r="C32" s="12">
        <v>579.96100000000001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143.958</v>
      </c>
      <c r="C33" s="12">
        <v>582.04275500000006</v>
      </c>
      <c r="D33" s="11">
        <v>21.972000000000001</v>
      </c>
      <c r="E33" s="12">
        <v>94.981999999999999</v>
      </c>
      <c r="F33" s="11">
        <v>0</v>
      </c>
      <c r="G33" s="14">
        <v>0</v>
      </c>
    </row>
    <row r="34" spans="1:7">
      <c r="A34" s="28" t="s">
        <v>8</v>
      </c>
      <c r="B34" s="11">
        <v>68.488</v>
      </c>
      <c r="C34" s="12">
        <v>293.22126500000002</v>
      </c>
      <c r="D34" s="11">
        <v>783.78499999999997</v>
      </c>
      <c r="E34" s="12">
        <v>3344.66401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479.24899999999997</v>
      </c>
      <c r="C36" s="38">
        <f>SUM(C27:C35)</f>
        <v>1944.1659950000003</v>
      </c>
      <c r="D36" s="37">
        <f t="shared" ref="D36" si="1">SUM(D27:D35)</f>
        <v>805.75699999999995</v>
      </c>
      <c r="E36" s="38">
        <f>SUM(E27:E35)</f>
        <v>3439.6460099999999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32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599.5</v>
      </c>
      <c r="C12" s="9">
        <v>2831.7712499999998</v>
      </c>
      <c r="D12" s="8">
        <v>383.06599999999997</v>
      </c>
      <c r="E12" s="9">
        <v>1392.6532500000001</v>
      </c>
      <c r="F12" s="8">
        <v>0</v>
      </c>
      <c r="G12" s="10">
        <v>0</v>
      </c>
    </row>
    <row r="13" spans="1:9">
      <c r="A13" s="28" t="s">
        <v>2</v>
      </c>
      <c r="B13" s="11">
        <v>1656.654</v>
      </c>
      <c r="C13" s="12">
        <v>7694.0265419999996</v>
      </c>
      <c r="D13" s="11">
        <v>416.99599999999998</v>
      </c>
      <c r="E13" s="12">
        <v>1719.7268750000001</v>
      </c>
      <c r="F13" s="11">
        <v>0</v>
      </c>
      <c r="G13" s="13">
        <v>0</v>
      </c>
    </row>
    <row r="14" spans="1:9">
      <c r="A14" s="28" t="s">
        <v>3</v>
      </c>
      <c r="B14" s="11">
        <v>900.16399999999999</v>
      </c>
      <c r="C14" s="12">
        <v>5216.2357499999998</v>
      </c>
      <c r="D14" s="11">
        <v>1820.1679999999999</v>
      </c>
      <c r="E14" s="12">
        <v>7590.3342270000003</v>
      </c>
      <c r="F14" s="11">
        <v>0</v>
      </c>
      <c r="G14" s="14">
        <v>0</v>
      </c>
    </row>
    <row r="15" spans="1:9">
      <c r="A15" s="28" t="s">
        <v>4</v>
      </c>
      <c r="B15" s="11">
        <v>136.81899999999999</v>
      </c>
      <c r="C15" s="12">
        <v>689.72625000000005</v>
      </c>
      <c r="D15" s="11">
        <v>1606.491</v>
      </c>
      <c r="E15" s="12">
        <v>6405.0702240000001</v>
      </c>
      <c r="F15" s="11">
        <v>0</v>
      </c>
      <c r="G15" s="14">
        <v>0</v>
      </c>
    </row>
    <row r="16" spans="1:9">
      <c r="A16" s="28" t="s">
        <v>5</v>
      </c>
      <c r="B16" s="11">
        <v>28.512</v>
      </c>
      <c r="C16" s="12">
        <v>328.41</v>
      </c>
      <c r="D16" s="11">
        <v>1234.1759999999999</v>
      </c>
      <c r="E16" s="12">
        <v>5312.8534499999996</v>
      </c>
      <c r="F16" s="11">
        <v>0</v>
      </c>
      <c r="G16" s="14">
        <v>0</v>
      </c>
    </row>
    <row r="17" spans="1:7">
      <c r="A17" s="28" t="s">
        <v>6</v>
      </c>
      <c r="B17" s="11">
        <v>191.08699999999999</v>
      </c>
      <c r="C17" s="12">
        <v>1152.6643979999999</v>
      </c>
      <c r="D17" s="11">
        <v>3082.7669999999998</v>
      </c>
      <c r="E17" s="12">
        <v>13698.551751000001</v>
      </c>
      <c r="F17" s="11">
        <v>0</v>
      </c>
      <c r="G17" s="14">
        <v>0</v>
      </c>
    </row>
    <row r="18" spans="1:7">
      <c r="A18" s="28" t="s">
        <v>7</v>
      </c>
      <c r="B18" s="11">
        <v>49.09</v>
      </c>
      <c r="C18" s="12">
        <v>170.14500000000001</v>
      </c>
      <c r="D18" s="11">
        <v>1100.9690000000001</v>
      </c>
      <c r="E18" s="12">
        <v>4836.7602500000003</v>
      </c>
      <c r="F18" s="11">
        <v>0</v>
      </c>
      <c r="G18" s="14">
        <v>0</v>
      </c>
    </row>
    <row r="19" spans="1:7">
      <c r="A19" s="28" t="s">
        <v>8</v>
      </c>
      <c r="B19" s="11">
        <v>401.28399999999999</v>
      </c>
      <c r="C19" s="12">
        <v>2453.5997849999999</v>
      </c>
      <c r="D19" s="11">
        <v>3968.779</v>
      </c>
      <c r="E19" s="12">
        <v>17135.510307</v>
      </c>
      <c r="F19" s="11">
        <v>0</v>
      </c>
      <c r="G19" s="14">
        <v>0</v>
      </c>
    </row>
    <row r="20" spans="1:7">
      <c r="A20" s="29" t="s">
        <v>9</v>
      </c>
      <c r="B20" s="15">
        <v>844.08199999999999</v>
      </c>
      <c r="C20" s="16">
        <v>4337.7030000000004</v>
      </c>
      <c r="D20" s="15">
        <v>1135.2829999999999</v>
      </c>
      <c r="E20" s="16">
        <v>4526.8267500000002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4807.1920000000009</v>
      </c>
      <c r="C21" s="38">
        <f>SUM(C12:C20)</f>
        <v>24874.281975000002</v>
      </c>
      <c r="D21" s="37">
        <f t="shared" ref="D21:G21" si="0">SUM(D12:D20)</f>
        <v>14748.694999999998</v>
      </c>
      <c r="E21" s="38">
        <f>SUM(E12:E20)</f>
        <v>62618.287084000003</v>
      </c>
      <c r="F21" s="37">
        <f t="shared" si="0"/>
        <v>0</v>
      </c>
      <c r="G21" s="39">
        <f t="shared" si="0"/>
        <v>0</v>
      </c>
    </row>
    <row r="24" spans="1:7" ht="15">
      <c r="A24" s="23" t="s">
        <v>33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21.577000000000002</v>
      </c>
      <c r="C27" s="9">
        <v>79.60436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91.837000000000003</v>
      </c>
      <c r="C28" s="12">
        <v>355.19257499999998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84.206000000000003</v>
      </c>
      <c r="C29" s="12">
        <v>361.36697500000002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0</v>
      </c>
      <c r="C32" s="12">
        <v>0</v>
      </c>
      <c r="D32" s="11">
        <v>0</v>
      </c>
      <c r="E32" s="12">
        <v>0</v>
      </c>
      <c r="F32" s="11">
        <v>0</v>
      </c>
      <c r="G32" s="14">
        <v>0</v>
      </c>
    </row>
    <row r="33" spans="1:7">
      <c r="A33" s="28" t="s">
        <v>7</v>
      </c>
      <c r="B33" s="11">
        <v>177.14599999999999</v>
      </c>
      <c r="C33" s="12">
        <v>738.32807000000003</v>
      </c>
      <c r="D33" s="11">
        <v>27</v>
      </c>
      <c r="E33" s="12">
        <v>130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1015.248</v>
      </c>
      <c r="E34" s="12">
        <v>4409.9288150000002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374.76599999999996</v>
      </c>
      <c r="C36" s="38">
        <f>SUM(C27:C35)</f>
        <v>1534.49198</v>
      </c>
      <c r="D36" s="37">
        <f t="shared" ref="D36" si="1">SUM(D27:D35)</f>
        <v>1042.248</v>
      </c>
      <c r="E36" s="38">
        <f>SUM(E27:E35)</f>
        <v>4539.9288150000002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35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811.553</v>
      </c>
      <c r="C12" s="9">
        <v>4369.1062499999998</v>
      </c>
      <c r="D12" s="8">
        <v>617.94000000000005</v>
      </c>
      <c r="E12" s="9">
        <v>2373.586875</v>
      </c>
      <c r="F12" s="8">
        <v>0</v>
      </c>
      <c r="G12" s="10">
        <v>0</v>
      </c>
    </row>
    <row r="13" spans="1:9">
      <c r="A13" s="28" t="s">
        <v>2</v>
      </c>
      <c r="B13" s="11">
        <v>972.428</v>
      </c>
      <c r="C13" s="12">
        <v>4988.6561250000004</v>
      </c>
      <c r="D13" s="11">
        <v>1284.819</v>
      </c>
      <c r="E13" s="12">
        <v>5536.9754999999996</v>
      </c>
      <c r="F13" s="11">
        <v>0</v>
      </c>
      <c r="G13" s="13">
        <v>0</v>
      </c>
    </row>
    <row r="14" spans="1:9">
      <c r="A14" s="28" t="s">
        <v>3</v>
      </c>
      <c r="B14" s="11">
        <v>210.04599999999999</v>
      </c>
      <c r="C14" s="12">
        <v>1223.9077500000001</v>
      </c>
      <c r="D14" s="11">
        <v>4228.5349999999999</v>
      </c>
      <c r="E14" s="12">
        <v>19093.796875</v>
      </c>
      <c r="F14" s="11">
        <v>0</v>
      </c>
      <c r="G14" s="14">
        <v>0</v>
      </c>
    </row>
    <row r="15" spans="1:9">
      <c r="A15" s="28" t="s">
        <v>4</v>
      </c>
      <c r="B15" s="11">
        <v>0</v>
      </c>
      <c r="C15" s="12">
        <v>0</v>
      </c>
      <c r="D15" s="11">
        <v>2206.0160000000001</v>
      </c>
      <c r="E15" s="12">
        <v>9702.4002450000007</v>
      </c>
      <c r="F15" s="11">
        <v>0</v>
      </c>
      <c r="G15" s="14">
        <v>0</v>
      </c>
    </row>
    <row r="16" spans="1:9">
      <c r="A16" s="28" t="s">
        <v>5</v>
      </c>
      <c r="B16" s="11">
        <v>2.9710000000000001</v>
      </c>
      <c r="C16" s="12">
        <v>34.591500000000003</v>
      </c>
      <c r="D16" s="11">
        <v>2016.54</v>
      </c>
      <c r="E16" s="12">
        <v>8711.7442719999999</v>
      </c>
      <c r="F16" s="11">
        <v>0</v>
      </c>
      <c r="G16" s="14">
        <v>0</v>
      </c>
    </row>
    <row r="17" spans="1:7">
      <c r="A17" s="28" t="s">
        <v>6</v>
      </c>
      <c r="B17" s="11">
        <v>1.33</v>
      </c>
      <c r="C17" s="12">
        <v>6.2</v>
      </c>
      <c r="D17" s="11">
        <v>2826.4119999999998</v>
      </c>
      <c r="E17" s="12">
        <v>13020.936381</v>
      </c>
      <c r="F17" s="11">
        <v>0</v>
      </c>
      <c r="G17" s="14">
        <v>0</v>
      </c>
    </row>
    <row r="18" spans="1:7">
      <c r="A18" s="28" t="s">
        <v>7</v>
      </c>
      <c r="B18" s="11">
        <v>62.718000000000004</v>
      </c>
      <c r="C18" s="12">
        <v>313.99799999999999</v>
      </c>
      <c r="D18" s="11">
        <v>1950.3689999999999</v>
      </c>
      <c r="E18" s="12">
        <v>8818.4493750000001</v>
      </c>
      <c r="F18" s="11">
        <v>0</v>
      </c>
      <c r="G18" s="14">
        <v>0</v>
      </c>
    </row>
    <row r="19" spans="1:7">
      <c r="A19" s="28" t="s">
        <v>8</v>
      </c>
      <c r="B19" s="11">
        <v>121.502</v>
      </c>
      <c r="C19" s="12">
        <v>436.94887499999999</v>
      </c>
      <c r="D19" s="11">
        <v>2643.808</v>
      </c>
      <c r="E19" s="12">
        <v>10815.528693</v>
      </c>
      <c r="F19" s="11">
        <v>0</v>
      </c>
      <c r="G19" s="14">
        <v>0</v>
      </c>
    </row>
    <row r="20" spans="1:7">
      <c r="A20" s="29" t="s">
        <v>9</v>
      </c>
      <c r="B20" s="15">
        <v>0</v>
      </c>
      <c r="C20" s="16">
        <v>0</v>
      </c>
      <c r="D20" s="15">
        <v>1031.412</v>
      </c>
      <c r="E20" s="16">
        <v>4489.3136249999998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2182.5479999999998</v>
      </c>
      <c r="C21" s="38">
        <f>SUM(C12:C20)</f>
        <v>11373.408500000001</v>
      </c>
      <c r="D21" s="37">
        <f t="shared" ref="D21:G21" si="0">SUM(D12:D20)</f>
        <v>18805.850999999999</v>
      </c>
      <c r="E21" s="38">
        <f>SUM(E12:E20)</f>
        <v>82562.731841000001</v>
      </c>
      <c r="F21" s="37">
        <f t="shared" si="0"/>
        <v>0</v>
      </c>
      <c r="G21" s="39">
        <f t="shared" si="0"/>
        <v>0</v>
      </c>
    </row>
    <row r="24" spans="1:7" ht="15">
      <c r="A24" s="23" t="s">
        <v>34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199.376</v>
      </c>
      <c r="C29" s="12">
        <v>804.44259999999997</v>
      </c>
      <c r="D29" s="11">
        <v>0</v>
      </c>
      <c r="E29" s="12">
        <v>0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77.971999999999994</v>
      </c>
      <c r="C32" s="12">
        <v>407.52199999999999</v>
      </c>
      <c r="D32" s="11">
        <v>157.11000000000001</v>
      </c>
      <c r="E32" s="12">
        <v>476.87599999999998</v>
      </c>
      <c r="F32" s="11">
        <v>0</v>
      </c>
      <c r="G32" s="14">
        <v>0</v>
      </c>
    </row>
    <row r="33" spans="1:7">
      <c r="A33" s="28" t="s">
        <v>7</v>
      </c>
      <c r="B33" s="11">
        <v>0</v>
      </c>
      <c r="C33" s="12">
        <v>0</v>
      </c>
      <c r="D33" s="11">
        <v>182.06299999999999</v>
      </c>
      <c r="E33" s="12">
        <v>626.76499999999999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843.71799999999996</v>
      </c>
      <c r="E34" s="12">
        <v>3810.7005250000002</v>
      </c>
      <c r="F34" s="11">
        <v>0</v>
      </c>
      <c r="G34" s="14">
        <v>0</v>
      </c>
    </row>
    <row r="35" spans="1:7">
      <c r="A35" s="29" t="s">
        <v>9</v>
      </c>
      <c r="B35" s="15">
        <v>0</v>
      </c>
      <c r="C35" s="16">
        <v>0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277.34800000000001</v>
      </c>
      <c r="C36" s="38">
        <f>SUM(C27:C35)</f>
        <v>1211.9646</v>
      </c>
      <c r="D36" s="37">
        <f t="shared" ref="D36" si="1">SUM(D27:D35)</f>
        <v>1182.8910000000001</v>
      </c>
      <c r="E36" s="38">
        <f>SUM(E27:E35)</f>
        <v>4914.3415249999998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6" customWidth="1"/>
    <col min="2" max="16384" width="11.42578125" style="6"/>
  </cols>
  <sheetData>
    <row r="1" spans="1:9" s="20" customFormat="1" ht="27">
      <c r="A1" s="25" t="s">
        <v>19</v>
      </c>
      <c r="B1" s="21"/>
      <c r="C1" s="21"/>
      <c r="D1" s="21"/>
      <c r="E1" s="22"/>
      <c r="F1" s="22"/>
      <c r="G1" s="22"/>
      <c r="H1" s="22"/>
      <c r="I1" s="22"/>
    </row>
    <row r="2" spans="1:9" s="3" customFormat="1" ht="18">
      <c r="A2" s="26" t="s">
        <v>13</v>
      </c>
      <c r="B2" s="1"/>
      <c r="C2" s="1"/>
      <c r="D2" s="1"/>
      <c r="E2" s="2"/>
      <c r="F2" s="2"/>
      <c r="G2" s="2"/>
      <c r="H2" s="2"/>
      <c r="I2" s="2"/>
    </row>
    <row r="3" spans="1:9" s="3" customFormat="1">
      <c r="A3" s="40"/>
      <c r="B3" s="1"/>
      <c r="C3" s="1"/>
      <c r="D3" s="1"/>
      <c r="E3" s="2"/>
      <c r="F3" s="2"/>
      <c r="G3" s="2"/>
      <c r="H3" s="2"/>
      <c r="I3" s="2"/>
    </row>
    <row r="4" spans="1:9" s="3" customFormat="1">
      <c r="A4" s="24" t="s">
        <v>0</v>
      </c>
      <c r="B4" s="1"/>
      <c r="C4" s="1"/>
      <c r="D4" s="1"/>
      <c r="E4" s="2"/>
      <c r="F4" s="2"/>
      <c r="G4" s="2"/>
      <c r="H4" s="2"/>
      <c r="I4" s="2"/>
    </row>
    <row r="5" spans="1:9">
      <c r="A5" s="24" t="s">
        <v>47</v>
      </c>
      <c r="B5" s="4"/>
      <c r="C5" s="4"/>
      <c r="D5" s="4"/>
      <c r="E5" s="5"/>
      <c r="F5" s="5"/>
      <c r="G5" s="5"/>
      <c r="H5" s="5"/>
      <c r="I5" s="5"/>
    </row>
    <row r="6" spans="1:9">
      <c r="A6" s="7"/>
    </row>
    <row r="9" spans="1:9" ht="15">
      <c r="A9" s="23" t="s">
        <v>38</v>
      </c>
    </row>
    <row r="10" spans="1:9">
      <c r="B10" s="42" t="s">
        <v>17</v>
      </c>
      <c r="C10" s="43"/>
      <c r="D10" s="42" t="s">
        <v>18</v>
      </c>
      <c r="E10" s="43"/>
      <c r="F10" s="42" t="s">
        <v>46</v>
      </c>
      <c r="G10" s="43"/>
    </row>
    <row r="11" spans="1:9">
      <c r="A11" s="30" t="s">
        <v>14</v>
      </c>
      <c r="B11" s="31" t="s">
        <v>15</v>
      </c>
      <c r="C11" s="32" t="s">
        <v>16</v>
      </c>
      <c r="D11" s="33" t="s">
        <v>15</v>
      </c>
      <c r="E11" s="34" t="s">
        <v>16</v>
      </c>
      <c r="F11" s="31" t="s">
        <v>15</v>
      </c>
      <c r="G11" s="35" t="s">
        <v>16</v>
      </c>
    </row>
    <row r="12" spans="1:9">
      <c r="A12" s="27" t="s">
        <v>1</v>
      </c>
      <c r="B12" s="8">
        <v>751.45299999999997</v>
      </c>
      <c r="C12" s="9">
        <v>4209.016122</v>
      </c>
      <c r="D12" s="8">
        <v>591.68100000000004</v>
      </c>
      <c r="E12" s="9">
        <v>2594.962125</v>
      </c>
      <c r="F12" s="8">
        <v>0</v>
      </c>
      <c r="G12" s="10">
        <v>0</v>
      </c>
    </row>
    <row r="13" spans="1:9">
      <c r="A13" s="28" t="s">
        <v>2</v>
      </c>
      <c r="B13" s="11">
        <v>291.721</v>
      </c>
      <c r="C13" s="12">
        <v>1718.5297499999999</v>
      </c>
      <c r="D13" s="11">
        <v>2793.4259999999999</v>
      </c>
      <c r="E13" s="12">
        <v>13149.487625</v>
      </c>
      <c r="F13" s="11">
        <v>0.36</v>
      </c>
      <c r="G13" s="13">
        <v>0.14399999999999999</v>
      </c>
    </row>
    <row r="14" spans="1:9">
      <c r="A14" s="28" t="s">
        <v>3</v>
      </c>
      <c r="B14" s="11">
        <v>3.702</v>
      </c>
      <c r="C14" s="12">
        <v>16.636500000000002</v>
      </c>
      <c r="D14" s="11">
        <v>5200.192</v>
      </c>
      <c r="E14" s="12">
        <v>25738.359124999999</v>
      </c>
      <c r="F14" s="11">
        <v>0</v>
      </c>
      <c r="G14" s="14">
        <v>0</v>
      </c>
    </row>
    <row r="15" spans="1:9">
      <c r="A15" s="28" t="s">
        <v>4</v>
      </c>
      <c r="B15" s="11">
        <v>0</v>
      </c>
      <c r="C15" s="12">
        <v>0</v>
      </c>
      <c r="D15" s="11">
        <v>3152.8879999999999</v>
      </c>
      <c r="E15" s="12">
        <v>14186.360769000001</v>
      </c>
      <c r="F15" s="11">
        <v>0</v>
      </c>
      <c r="G15" s="14">
        <v>0</v>
      </c>
    </row>
    <row r="16" spans="1:9">
      <c r="A16" s="28" t="s">
        <v>5</v>
      </c>
      <c r="B16" s="11">
        <v>71.796000000000006</v>
      </c>
      <c r="C16" s="12">
        <v>371.60325</v>
      </c>
      <c r="D16" s="11">
        <v>2494.8310000000001</v>
      </c>
      <c r="E16" s="12">
        <v>11581.423221999999</v>
      </c>
      <c r="F16" s="11">
        <v>0</v>
      </c>
      <c r="G16" s="14">
        <v>0</v>
      </c>
    </row>
    <row r="17" spans="1:7">
      <c r="A17" s="28" t="s">
        <v>6</v>
      </c>
      <c r="B17" s="11">
        <v>2.516</v>
      </c>
      <c r="C17" s="12">
        <v>31.046624999999999</v>
      </c>
      <c r="D17" s="11">
        <v>3158.3</v>
      </c>
      <c r="E17" s="12">
        <v>15768.299374</v>
      </c>
      <c r="F17" s="11">
        <v>0</v>
      </c>
      <c r="G17" s="14">
        <v>0</v>
      </c>
    </row>
    <row r="18" spans="1:7">
      <c r="A18" s="28" t="s">
        <v>7</v>
      </c>
      <c r="B18" s="11">
        <v>9.141</v>
      </c>
      <c r="C18" s="12">
        <v>43.896000000000001</v>
      </c>
      <c r="D18" s="11">
        <v>1854.711</v>
      </c>
      <c r="E18" s="12">
        <v>8854.653875</v>
      </c>
      <c r="F18" s="11">
        <v>0</v>
      </c>
      <c r="G18" s="14">
        <v>0</v>
      </c>
    </row>
    <row r="19" spans="1:7">
      <c r="A19" s="28" t="s">
        <v>8</v>
      </c>
      <c r="B19" s="11">
        <v>0</v>
      </c>
      <c r="C19" s="12">
        <v>0</v>
      </c>
      <c r="D19" s="11">
        <v>2702.7379999999998</v>
      </c>
      <c r="E19" s="12">
        <v>12165.695277000001</v>
      </c>
      <c r="F19" s="11">
        <v>0</v>
      </c>
      <c r="G19" s="14">
        <v>0</v>
      </c>
    </row>
    <row r="20" spans="1:7">
      <c r="A20" s="29" t="s">
        <v>9</v>
      </c>
      <c r="B20" s="15">
        <v>0</v>
      </c>
      <c r="C20" s="16">
        <v>0</v>
      </c>
      <c r="D20" s="15">
        <v>485.49200000000002</v>
      </c>
      <c r="E20" s="16">
        <v>2525.6141250000001</v>
      </c>
      <c r="F20" s="15">
        <v>0</v>
      </c>
      <c r="G20" s="17">
        <v>0</v>
      </c>
    </row>
    <row r="21" spans="1:7">
      <c r="A21" s="36" t="s">
        <v>10</v>
      </c>
      <c r="B21" s="37">
        <f>SUM(B12:B20)</f>
        <v>1130.3290000000002</v>
      </c>
      <c r="C21" s="38">
        <f>SUM(C12:C20)</f>
        <v>6390.7282469999991</v>
      </c>
      <c r="D21" s="37">
        <f t="shared" ref="D21:G21" si="0">SUM(D12:D20)</f>
        <v>22434.258999999998</v>
      </c>
      <c r="E21" s="38">
        <f>SUM(E12:E20)</f>
        <v>106564.85551700002</v>
      </c>
      <c r="F21" s="37">
        <f t="shared" si="0"/>
        <v>0.36</v>
      </c>
      <c r="G21" s="39">
        <f t="shared" si="0"/>
        <v>0.14399999999999999</v>
      </c>
    </row>
    <row r="24" spans="1:7" ht="15">
      <c r="A24" s="23" t="s">
        <v>39</v>
      </c>
    </row>
    <row r="25" spans="1:7">
      <c r="B25" s="42" t="s">
        <v>17</v>
      </c>
      <c r="C25" s="43"/>
      <c r="D25" s="42" t="s">
        <v>18</v>
      </c>
      <c r="E25" s="43"/>
      <c r="F25" s="42" t="s">
        <v>46</v>
      </c>
      <c r="G25" s="43"/>
    </row>
    <row r="26" spans="1:7">
      <c r="A26" s="30" t="s">
        <v>14</v>
      </c>
      <c r="B26" s="31" t="s">
        <v>15</v>
      </c>
      <c r="C26" s="32" t="s">
        <v>16</v>
      </c>
      <c r="D26" s="33" t="s">
        <v>15</v>
      </c>
      <c r="E26" s="34" t="s">
        <v>16</v>
      </c>
      <c r="F26" s="31" t="s">
        <v>15</v>
      </c>
      <c r="G26" s="35" t="s">
        <v>16</v>
      </c>
    </row>
    <row r="27" spans="1:7">
      <c r="A27" s="27" t="s">
        <v>1</v>
      </c>
      <c r="B27" s="8">
        <v>0</v>
      </c>
      <c r="C27" s="9">
        <v>0</v>
      </c>
      <c r="D27" s="8">
        <v>0</v>
      </c>
      <c r="E27" s="9">
        <v>0</v>
      </c>
      <c r="F27" s="8">
        <v>0</v>
      </c>
      <c r="G27" s="10">
        <v>0</v>
      </c>
    </row>
    <row r="28" spans="1:7">
      <c r="A28" s="28" t="s">
        <v>2</v>
      </c>
      <c r="B28" s="11">
        <v>0</v>
      </c>
      <c r="C28" s="12">
        <v>0</v>
      </c>
      <c r="D28" s="11">
        <v>0</v>
      </c>
      <c r="E28" s="12">
        <v>0</v>
      </c>
      <c r="F28" s="11">
        <v>0</v>
      </c>
      <c r="G28" s="14">
        <v>0</v>
      </c>
    </row>
    <row r="29" spans="1:7">
      <c r="A29" s="28" t="s">
        <v>3</v>
      </c>
      <c r="B29" s="11">
        <v>103.383</v>
      </c>
      <c r="C29" s="12">
        <v>513.46265000000005</v>
      </c>
      <c r="D29" s="11">
        <v>92.591999999999999</v>
      </c>
      <c r="E29" s="12">
        <v>412.412465</v>
      </c>
      <c r="F29" s="11">
        <v>0</v>
      </c>
      <c r="G29" s="14">
        <v>0</v>
      </c>
    </row>
    <row r="30" spans="1:7">
      <c r="A30" s="28" t="s">
        <v>4</v>
      </c>
      <c r="B30" s="11">
        <v>0</v>
      </c>
      <c r="C30" s="12">
        <v>0</v>
      </c>
      <c r="D30" s="11">
        <v>0</v>
      </c>
      <c r="E30" s="12">
        <v>0</v>
      </c>
      <c r="F30" s="11">
        <v>0</v>
      </c>
      <c r="G30" s="14">
        <v>0</v>
      </c>
    </row>
    <row r="31" spans="1:7">
      <c r="A31" s="28" t="s">
        <v>5</v>
      </c>
      <c r="B31" s="11">
        <v>0</v>
      </c>
      <c r="C31" s="12">
        <v>0</v>
      </c>
      <c r="D31" s="11">
        <v>0</v>
      </c>
      <c r="E31" s="12">
        <v>0</v>
      </c>
      <c r="F31" s="11">
        <v>0</v>
      </c>
      <c r="G31" s="14">
        <v>0</v>
      </c>
    </row>
    <row r="32" spans="1:7">
      <c r="A32" s="28" t="s">
        <v>6</v>
      </c>
      <c r="B32" s="11">
        <v>103.5</v>
      </c>
      <c r="C32" s="12">
        <v>616.54499999999996</v>
      </c>
      <c r="D32" s="11">
        <v>123.81100000000001</v>
      </c>
      <c r="E32" s="12">
        <v>433.71600000000001</v>
      </c>
      <c r="F32" s="11">
        <v>0</v>
      </c>
      <c r="G32" s="14">
        <v>0</v>
      </c>
    </row>
    <row r="33" spans="1:7">
      <c r="A33" s="28" t="s">
        <v>7</v>
      </c>
      <c r="B33" s="11">
        <v>20.768999999999998</v>
      </c>
      <c r="C33" s="12">
        <v>85.772000000000006</v>
      </c>
      <c r="D33" s="11">
        <v>309.495</v>
      </c>
      <c r="E33" s="12">
        <v>1111.008875</v>
      </c>
      <c r="F33" s="11">
        <v>0</v>
      </c>
      <c r="G33" s="14">
        <v>0</v>
      </c>
    </row>
    <row r="34" spans="1:7">
      <c r="A34" s="28" t="s">
        <v>8</v>
      </c>
      <c r="B34" s="11">
        <v>0</v>
      </c>
      <c r="C34" s="12">
        <v>0</v>
      </c>
      <c r="D34" s="11">
        <v>744.80100000000004</v>
      </c>
      <c r="E34" s="12">
        <v>3524.3235450000002</v>
      </c>
      <c r="F34" s="11">
        <v>0</v>
      </c>
      <c r="G34" s="14">
        <v>0</v>
      </c>
    </row>
    <row r="35" spans="1:7">
      <c r="A35" s="29" t="s">
        <v>9</v>
      </c>
      <c r="B35" s="15">
        <v>8.9550000000000001</v>
      </c>
      <c r="C35" s="16">
        <v>40.757849999999998</v>
      </c>
      <c r="D35" s="15">
        <v>0</v>
      </c>
      <c r="E35" s="16">
        <v>0</v>
      </c>
      <c r="F35" s="15">
        <v>0</v>
      </c>
      <c r="G35" s="17">
        <v>0</v>
      </c>
    </row>
    <row r="36" spans="1:7">
      <c r="A36" s="36" t="s">
        <v>10</v>
      </c>
      <c r="B36" s="37">
        <f>SUM(B27:B35)</f>
        <v>236.607</v>
      </c>
      <c r="C36" s="38">
        <f>SUM(C27:C35)</f>
        <v>1256.5374999999999</v>
      </c>
      <c r="D36" s="37">
        <f t="shared" ref="D36" si="1">SUM(D27:D35)</f>
        <v>1270.6990000000001</v>
      </c>
      <c r="E36" s="38">
        <f>SUM(E27:E35)</f>
        <v>5481.4608850000004</v>
      </c>
      <c r="F36" s="37">
        <f t="shared" ref="F36:G36" si="2">SUM(F27:F35)</f>
        <v>0</v>
      </c>
      <c r="G36" s="39">
        <f t="shared" si="2"/>
        <v>0</v>
      </c>
    </row>
    <row r="39" spans="1:7" s="18" customFormat="1" ht="15">
      <c r="A39" s="41" t="s">
        <v>11</v>
      </c>
    </row>
    <row r="40" spans="1:7" s="18" customFormat="1" ht="11.25">
      <c r="A40" s="18" t="s">
        <v>12</v>
      </c>
    </row>
    <row r="41" spans="1:7" s="18" customFormat="1" ht="11.25">
      <c r="A41" s="19" t="s">
        <v>36</v>
      </c>
    </row>
    <row r="42" spans="1:7" s="18" customFormat="1" ht="11.25">
      <c r="A42" s="19" t="s">
        <v>37</v>
      </c>
    </row>
  </sheetData>
  <mergeCells count="6">
    <mergeCell ref="B10:C10"/>
    <mergeCell ref="D10:E10"/>
    <mergeCell ref="F10:G10"/>
    <mergeCell ref="B25:C25"/>
    <mergeCell ref="D25:E25"/>
    <mergeCell ref="F25:G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2011-02-17T13:18:36Z</dcterms:created>
  <dcterms:modified xsi:type="dcterms:W3CDTF">2014-08-07T09:06:35Z</dcterms:modified>
</cp:coreProperties>
</file>