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8735" windowHeight="11445" tabRatio="915" activeTab="11"/>
  </bookViews>
  <sheets>
    <sheet name="januar" sheetId="1" r:id="rId1"/>
    <sheet name="februar" sheetId="2" r:id="rId2"/>
    <sheet name="mars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sember" sheetId="12" r:id="rId12"/>
  </sheets>
  <calcPr calcId="125725"/>
</workbook>
</file>

<file path=xl/calcChain.xml><?xml version="1.0" encoding="utf-8"?>
<calcChain xmlns="http://schemas.openxmlformats.org/spreadsheetml/2006/main">
  <c r="G36" i="12"/>
  <c r="F36"/>
  <c r="E36"/>
  <c r="D36"/>
  <c r="C36"/>
  <c r="B36"/>
  <c r="G21"/>
  <c r="F21"/>
  <c r="E21"/>
  <c r="D21"/>
  <c r="C21"/>
  <c r="B21"/>
  <c r="G36" i="11"/>
  <c r="F36"/>
  <c r="E36"/>
  <c r="D36"/>
  <c r="C36"/>
  <c r="B36"/>
  <c r="G21"/>
  <c r="F21"/>
  <c r="E21"/>
  <c r="D21"/>
  <c r="C21"/>
  <c r="B21"/>
  <c r="G36" i="10"/>
  <c r="F36"/>
  <c r="E36"/>
  <c r="D36"/>
  <c r="C36"/>
  <c r="B36"/>
  <c r="G21"/>
  <c r="F21"/>
  <c r="E21"/>
  <c r="D21"/>
  <c r="C21"/>
  <c r="B21"/>
  <c r="G36" i="9"/>
  <c r="F36"/>
  <c r="E36"/>
  <c r="D36"/>
  <c r="C36"/>
  <c r="B36"/>
  <c r="G21"/>
  <c r="F21"/>
  <c r="E21"/>
  <c r="D21"/>
  <c r="C21"/>
  <c r="B21"/>
  <c r="G36" i="8"/>
  <c r="F36"/>
  <c r="E36"/>
  <c r="D36"/>
  <c r="C36"/>
  <c r="B36"/>
  <c r="G21"/>
  <c r="F21"/>
  <c r="E21"/>
  <c r="D21"/>
  <c r="C21"/>
  <c r="B21"/>
  <c r="G36" i="7"/>
  <c r="F36"/>
  <c r="E36"/>
  <c r="D36"/>
  <c r="C36"/>
  <c r="B36"/>
  <c r="G21"/>
  <c r="F21"/>
  <c r="E21"/>
  <c r="D21"/>
  <c r="C21"/>
  <c r="B21"/>
  <c r="G36" i="6"/>
  <c r="F36"/>
  <c r="E36"/>
  <c r="D36"/>
  <c r="C36"/>
  <c r="B36"/>
  <c r="G21"/>
  <c r="F21"/>
  <c r="E21"/>
  <c r="D21"/>
  <c r="C21"/>
  <c r="B21"/>
  <c r="G36" i="5"/>
  <c r="F36"/>
  <c r="E36"/>
  <c r="D36"/>
  <c r="C36"/>
  <c r="B36"/>
  <c r="G21"/>
  <c r="F21"/>
  <c r="E21"/>
  <c r="D21"/>
  <c r="C21"/>
  <c r="B21"/>
  <c r="G36" i="4"/>
  <c r="F36"/>
  <c r="E36"/>
  <c r="D36"/>
  <c r="C36"/>
  <c r="B36"/>
  <c r="G21"/>
  <c r="F21"/>
  <c r="E21"/>
  <c r="D21"/>
  <c r="C21"/>
  <c r="B21"/>
  <c r="G36" i="3"/>
  <c r="F36"/>
  <c r="E36"/>
  <c r="D36"/>
  <c r="C36"/>
  <c r="B36"/>
  <c r="G21"/>
  <c r="F21"/>
  <c r="E21"/>
  <c r="D21"/>
  <c r="C21"/>
  <c r="B21"/>
  <c r="G36" i="2"/>
  <c r="F36"/>
  <c r="E36"/>
  <c r="D36"/>
  <c r="C36"/>
  <c r="B36"/>
  <c r="G21"/>
  <c r="F21"/>
  <c r="E21"/>
  <c r="D21"/>
  <c r="C21"/>
  <c r="B21"/>
  <c r="G36" i="1"/>
  <c r="F36"/>
  <c r="E36"/>
  <c r="D36"/>
  <c r="C36"/>
  <c r="B36"/>
  <c r="G21"/>
  <c r="F21"/>
  <c r="E21"/>
  <c r="D21"/>
  <c r="C21"/>
  <c r="B21"/>
</calcChain>
</file>

<file path=xl/sharedStrings.xml><?xml version="1.0" encoding="utf-8"?>
<sst xmlns="http://schemas.openxmlformats.org/spreadsheetml/2006/main" count="600" uniqueCount="48">
  <si>
    <t>Kilde: Fiskeridirektoratet, Biomasseregisteret</t>
  </si>
  <si>
    <t>Finnmark</t>
  </si>
  <si>
    <t>Troms</t>
  </si>
  <si>
    <t>Nordland</t>
  </si>
  <si>
    <t>Nord-Trøndelag</t>
  </si>
  <si>
    <t>Sør-Trøndelag</t>
  </si>
  <si>
    <t>Møre og Romsdal</t>
  </si>
  <si>
    <t>Sogn og Fjordane</t>
  </si>
  <si>
    <t>Hordaland</t>
  </si>
  <si>
    <t>Rogaland og Agder</t>
  </si>
  <si>
    <t>Totalt</t>
  </si>
  <si>
    <t>Forklaring:</t>
  </si>
  <si>
    <t>Uttak = All fisk innrapportert tatt ut av merdene, eksklusiv fisk som er flyttet eller solgt levende</t>
  </si>
  <si>
    <t>Uttak av slaktet fisk i 2012</t>
  </si>
  <si>
    <t>Tall spesifisert på art, fylke og utsett</t>
  </si>
  <si>
    <t>Fylke</t>
  </si>
  <si>
    <t>Antall</t>
  </si>
  <si>
    <t>Mengde</t>
  </si>
  <si>
    <t>Tidligere utsett</t>
  </si>
  <si>
    <t>2011-utsett</t>
  </si>
  <si>
    <t>2012-utsett</t>
  </si>
  <si>
    <t>Innrapportert uttak av regnbueørret til slakt per januar 2012. Antall i 1000 stk, og mengde i tonn rundvekt.</t>
  </si>
  <si>
    <t>Innrapportert uttak av laks til slakt per januar 2012. Antall i 1000 stk, og mengde i tonn rundvekt.</t>
  </si>
  <si>
    <t>Innrapportert uttak av laks til slakt per februar 2012. Antall i 1000 stk, og mengde i tonn rundvekt.</t>
  </si>
  <si>
    <t>Innrapportert uttak av regnbueørret til slakt per februar 2012. Antall i 1000 stk, og mengde i tonn rundvekt.</t>
  </si>
  <si>
    <t>Innrapportert uttak av laks til slakt per mars 2012. Antall i 1000 stk, og mengde i tonn rundvekt.</t>
  </si>
  <si>
    <t>Innrapportert uttak av regnbueørret til slakt per mars 2012. Antall i 1000 stk, og mengde i tonn rundvekt.</t>
  </si>
  <si>
    <t>Innrapportert uttak av laks til slakt per april 2012. Antall i 1000 stk, og mengde i tonn rundvekt.</t>
  </si>
  <si>
    <t>Innrapportert uttak av regnbueørret til slakt per april 2012. Antall i 1000 stk, og mengde i tonn rundvekt.</t>
  </si>
  <si>
    <t>Innrapportert uttak av laks til slakt per mai 2012. Antall i 1000 stk, og mengde i tonn rundvekt.</t>
  </si>
  <si>
    <t>Innrapportert uttak av regnbueørret til slakt per mai 2012. Antall i 1000 stk, og mengde i tonn rundvekt.</t>
  </si>
  <si>
    <t>Innrapportert uttak av laks til slakt per juni 2012. Antall i 1000 stk, og mengde i tonn rundvekt.</t>
  </si>
  <si>
    <t>Innrapportert uttak av regnbueørret til slakt per juni 2012. Antall i 1000 stk, og mengde i tonn rundvekt.</t>
  </si>
  <si>
    <t>Innrapportert uttak av laks til slakt per juli 2012. Antall i 1000 stk, og mengde i tonn rundvekt.</t>
  </si>
  <si>
    <t>Innrapportert uttak av regnbueørret til slakt per juli 2012. Antall i 1000 stk, og mengde i tonn rundvekt.</t>
  </si>
  <si>
    <t>Innrapportert uttak av laks til slakt per august 2012. Antall i 1000 stk, og mengde i tonn rundvekt.</t>
  </si>
  <si>
    <t>Innrapportert uttak av regnbueørret til slakt per august 2012. Antall i 1000 stk, og mengde i tonn rundvekt.</t>
  </si>
  <si>
    <t>Innrapportert uttak av laks til slakt per oktober 2012. Antall i 1000 stk, og mengde i tonn rundvekt.</t>
  </si>
  <si>
    <t>Innrapportert uttak av regnbueørret til slakt per oktober 2012. Antall i 1000 stk, og mengde i tonn rundvekt.</t>
  </si>
  <si>
    <t>Innrapportert uttak av laks til slakt per september 2012. Antall i 1000 stk, og mengde i tonn rundvekt.</t>
  </si>
  <si>
    <t>Innrapportert uttak av regnbueørret til slakt per september 2012. Antall i 1000 stk, og mengde i tonn rundvekt.</t>
  </si>
  <si>
    <t>Innrapportert uttak av laks til slakt per november 2012. Antall i 1000 stk, og mengde i tonn rundvekt.</t>
  </si>
  <si>
    <t>Innrapportert uttak av regnbueørret til slakt per november 2012. Antall i 1000 stk, og mengde i tonn rundvekt.</t>
  </si>
  <si>
    <t>Innrapportert uttak av laks til slakt per desember 2012. Antall i 1000 stk, og mengde i tonn rundvekt.</t>
  </si>
  <si>
    <t>Innrapportert uttak av regnbueørret til slakt per desember 2012. Antall i 1000 stk, og mengde i tonn rundvekt.</t>
  </si>
  <si>
    <t>Rundvekt = Whole fish equivalent (WFE)</t>
  </si>
  <si>
    <t xml:space="preserve">Omregningsfaktor = Vi har benyttet omregningsfaktor fra NS 9417:2012. </t>
  </si>
  <si>
    <t>Innrapporterte data per 7.8.2014</t>
  </si>
</sst>
</file>

<file path=xl/styles.xml><?xml version="1.0" encoding="utf-8"?>
<styleSheet xmlns="http://schemas.openxmlformats.org/spreadsheetml/2006/main">
  <numFmts count="1">
    <numFmt numFmtId="164" formatCode="[$-414]mmmm\ yyyy;@"/>
  </numFmts>
  <fonts count="11">
    <font>
      <sz val="10"/>
      <color theme="1"/>
      <name val="Arial"/>
      <family val="2"/>
    </font>
    <font>
      <sz val="10"/>
      <color theme="3" tint="0.39997558519241921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4"/>
      <color theme="3" tint="0.39997558519241921"/>
      <name val="Verdana"/>
      <family val="2"/>
    </font>
    <font>
      <sz val="12"/>
      <color theme="1"/>
      <name val="Verdana"/>
      <family val="2"/>
    </font>
    <font>
      <sz val="10"/>
      <name val="Verdana"/>
      <family val="2"/>
    </font>
    <font>
      <sz val="22"/>
      <color rgb="FF0033A0"/>
      <name val="Verdana"/>
      <family val="2"/>
    </font>
    <font>
      <sz val="14"/>
      <color rgb="FF0033A0"/>
      <name val="Verdana"/>
      <family val="2"/>
    </font>
    <font>
      <sz val="10"/>
      <color rgb="FF0033A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5FDFF"/>
        <bgColor indexed="64"/>
      </patternFill>
    </fill>
    <fill>
      <patternFill patternType="solid">
        <fgColor rgb="FFCDFB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1" fillId="0" borderId="0" xfId="0" applyNumberFormat="1" applyFont="1"/>
    <xf numFmtId="3" fontId="1" fillId="0" borderId="0" xfId="0" applyNumberFormat="1" applyFont="1"/>
    <xf numFmtId="0" fontId="1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2" fillId="0" borderId="0" xfId="0" applyFont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0" fontId="2" fillId="0" borderId="13" xfId="0" applyFont="1" applyBorder="1"/>
    <xf numFmtId="3" fontId="2" fillId="0" borderId="15" xfId="0" applyNumberFormat="1" applyFont="1" applyBorder="1"/>
    <xf numFmtId="3" fontId="2" fillId="0" borderId="16" xfId="0" applyNumberFormat="1" applyFont="1" applyBorder="1"/>
    <xf numFmtId="1" fontId="2" fillId="0" borderId="17" xfId="0" applyNumberFormat="1" applyFont="1" applyBorder="1"/>
    <xf numFmtId="0" fontId="2" fillId="0" borderId="17" xfId="0" applyFont="1" applyBorder="1"/>
    <xf numFmtId="3" fontId="2" fillId="0" borderId="19" xfId="0" applyNumberFormat="1" applyFont="1" applyBorder="1"/>
    <xf numFmtId="3" fontId="2" fillId="0" borderId="20" xfId="0" applyNumberFormat="1" applyFont="1" applyBorder="1"/>
    <xf numFmtId="0" fontId="2" fillId="0" borderId="21" xfId="0" applyFont="1" applyBorder="1"/>
    <xf numFmtId="0" fontId="3" fillId="0" borderId="0" xfId="0" applyFont="1"/>
    <xf numFmtId="0" fontId="3" fillId="0" borderId="0" xfId="0" applyFont="1" applyFill="1" applyBorder="1"/>
    <xf numFmtId="0" fontId="4" fillId="0" borderId="0" xfId="0" applyFont="1"/>
    <xf numFmtId="164" fontId="4" fillId="0" borderId="0" xfId="0" applyNumberFormat="1" applyFont="1"/>
    <xf numFmtId="3" fontId="4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2" borderId="10" xfId="0" applyFont="1" applyFill="1" applyBorder="1"/>
    <xf numFmtId="0" fontId="2" fillId="2" borderId="14" xfId="0" applyFont="1" applyFill="1" applyBorder="1"/>
    <xf numFmtId="0" fontId="2" fillId="2" borderId="18" xfId="0" applyFont="1" applyFill="1" applyBorder="1"/>
    <xf numFmtId="0" fontId="2" fillId="3" borderId="3" xfId="0" applyFont="1" applyFill="1" applyBorder="1"/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22" xfId="0" applyFont="1" applyFill="1" applyBorder="1"/>
    <xf numFmtId="3" fontId="2" fillId="3" borderId="6" xfId="0" applyNumberFormat="1" applyFont="1" applyFill="1" applyBorder="1"/>
    <xf numFmtId="3" fontId="2" fillId="3" borderId="9" xfId="0" applyNumberFormat="1" applyFont="1" applyFill="1" applyBorder="1"/>
    <xf numFmtId="3" fontId="2" fillId="3" borderId="7" xfId="0" applyNumberFormat="1" applyFont="1" applyFill="1" applyBorder="1"/>
    <xf numFmtId="0" fontId="9" fillId="0" borderId="0" xfId="0" applyFont="1"/>
    <xf numFmtId="1" fontId="2" fillId="0" borderId="13" xfId="0" applyNumberFormat="1" applyFont="1" applyBorder="1"/>
    <xf numFmtId="1" fontId="2" fillId="0" borderId="21" xfId="0" applyNumberFormat="1" applyFont="1" applyBorder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DFBFF"/>
      <color rgb="FF0033A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6" customWidth="1"/>
    <col min="2" max="16384" width="11.42578125" style="6"/>
  </cols>
  <sheetData>
    <row r="1" spans="1:9" s="20" customFormat="1" ht="27">
      <c r="A1" s="25" t="s">
        <v>13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>
      <c r="A2" s="26" t="s">
        <v>14</v>
      </c>
      <c r="B2" s="1"/>
      <c r="C2" s="1"/>
      <c r="D2" s="1"/>
      <c r="E2" s="2"/>
      <c r="F2" s="2"/>
      <c r="G2" s="2"/>
      <c r="H2" s="2"/>
      <c r="I2" s="2"/>
    </row>
    <row r="3" spans="1:9" s="3" customFormat="1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>
      <c r="A5" s="24" t="s">
        <v>47</v>
      </c>
      <c r="B5" s="4"/>
      <c r="C5" s="4"/>
      <c r="D5" s="4"/>
      <c r="E5" s="5"/>
      <c r="F5" s="5"/>
      <c r="G5" s="5"/>
      <c r="H5" s="5"/>
      <c r="I5" s="5"/>
    </row>
    <row r="6" spans="1:9">
      <c r="A6" s="7"/>
    </row>
    <row r="9" spans="1:9" ht="15">
      <c r="A9" s="23" t="s">
        <v>22</v>
      </c>
    </row>
    <row r="10" spans="1:9">
      <c r="B10" s="43" t="s">
        <v>18</v>
      </c>
      <c r="C10" s="44"/>
      <c r="D10" s="43" t="s">
        <v>19</v>
      </c>
      <c r="E10" s="44"/>
      <c r="F10" s="43" t="s">
        <v>20</v>
      </c>
      <c r="G10" s="44"/>
    </row>
    <row r="11" spans="1:9">
      <c r="A11" s="30" t="s">
        <v>15</v>
      </c>
      <c r="B11" s="31" t="s">
        <v>16</v>
      </c>
      <c r="C11" s="32" t="s">
        <v>17</v>
      </c>
      <c r="D11" s="33" t="s">
        <v>16</v>
      </c>
      <c r="E11" s="34" t="s">
        <v>17</v>
      </c>
      <c r="F11" s="31" t="s">
        <v>16</v>
      </c>
      <c r="G11" s="35" t="s">
        <v>17</v>
      </c>
    </row>
    <row r="12" spans="1:9">
      <c r="A12" s="27" t="s">
        <v>1</v>
      </c>
      <c r="B12" s="8">
        <v>836.47400000000005</v>
      </c>
      <c r="C12" s="9">
        <v>5149.6377499999999</v>
      </c>
      <c r="D12" s="8">
        <v>0</v>
      </c>
      <c r="E12" s="9">
        <v>0</v>
      </c>
      <c r="F12" s="8">
        <v>0</v>
      </c>
      <c r="G12" s="10">
        <v>0</v>
      </c>
    </row>
    <row r="13" spans="1:9">
      <c r="A13" s="28" t="s">
        <v>2</v>
      </c>
      <c r="B13" s="11">
        <v>1476.355</v>
      </c>
      <c r="C13" s="12">
        <v>9116.3379999999997</v>
      </c>
      <c r="D13" s="11">
        <v>0</v>
      </c>
      <c r="E13" s="12">
        <v>0</v>
      </c>
      <c r="F13" s="11">
        <v>0</v>
      </c>
      <c r="G13" s="13">
        <v>0</v>
      </c>
    </row>
    <row r="14" spans="1:9">
      <c r="A14" s="28" t="s">
        <v>3</v>
      </c>
      <c r="B14" s="11">
        <v>3017.6469999999999</v>
      </c>
      <c r="C14" s="12">
        <v>19146.131375000001</v>
      </c>
      <c r="D14" s="11">
        <v>0</v>
      </c>
      <c r="E14" s="12">
        <v>0</v>
      </c>
      <c r="F14" s="11">
        <v>0</v>
      </c>
      <c r="G14" s="14">
        <v>0</v>
      </c>
    </row>
    <row r="15" spans="1:9">
      <c r="A15" s="28" t="s">
        <v>4</v>
      </c>
      <c r="B15" s="11">
        <v>1575.0840000000001</v>
      </c>
      <c r="C15" s="12">
        <v>8219.9981850000004</v>
      </c>
      <c r="D15" s="11">
        <v>0</v>
      </c>
      <c r="E15" s="12">
        <v>0</v>
      </c>
      <c r="F15" s="11">
        <v>0</v>
      </c>
      <c r="G15" s="14">
        <v>0</v>
      </c>
    </row>
    <row r="16" spans="1:9">
      <c r="A16" s="28" t="s">
        <v>5</v>
      </c>
      <c r="B16" s="11">
        <v>1088.069</v>
      </c>
      <c r="C16" s="12">
        <v>6109.1587129999998</v>
      </c>
      <c r="D16" s="11">
        <v>244.91499999999999</v>
      </c>
      <c r="E16" s="12">
        <v>267.467625</v>
      </c>
      <c r="F16" s="11">
        <v>0</v>
      </c>
      <c r="G16" s="14">
        <v>0</v>
      </c>
    </row>
    <row r="17" spans="1:7">
      <c r="A17" s="28" t="s">
        <v>6</v>
      </c>
      <c r="B17" s="11">
        <v>2029.597</v>
      </c>
      <c r="C17" s="12">
        <v>10982.981755999999</v>
      </c>
      <c r="D17" s="11">
        <v>0</v>
      </c>
      <c r="E17" s="12">
        <v>0</v>
      </c>
      <c r="F17" s="11">
        <v>0</v>
      </c>
      <c r="G17" s="14">
        <v>0</v>
      </c>
    </row>
    <row r="18" spans="1:7">
      <c r="A18" s="28" t="s">
        <v>7</v>
      </c>
      <c r="B18" s="11">
        <v>977.53200000000004</v>
      </c>
      <c r="C18" s="12">
        <v>5016.2245000000003</v>
      </c>
      <c r="D18" s="11">
        <v>0</v>
      </c>
      <c r="E18" s="12">
        <v>0</v>
      </c>
      <c r="F18" s="11">
        <v>0</v>
      </c>
      <c r="G18" s="14">
        <v>0</v>
      </c>
    </row>
    <row r="19" spans="1:7">
      <c r="A19" s="28" t="s">
        <v>8</v>
      </c>
      <c r="B19" s="11">
        <v>2761.4630000000002</v>
      </c>
      <c r="C19" s="12">
        <v>13426.377095</v>
      </c>
      <c r="D19" s="11">
        <v>37.277999999999999</v>
      </c>
      <c r="E19" s="12">
        <v>234.78285600000001</v>
      </c>
      <c r="F19" s="11">
        <v>0</v>
      </c>
      <c r="G19" s="14">
        <v>0</v>
      </c>
    </row>
    <row r="20" spans="1:7">
      <c r="A20" s="29" t="s">
        <v>9</v>
      </c>
      <c r="B20" s="15">
        <v>1185.5540000000001</v>
      </c>
      <c r="C20" s="16">
        <v>5617.3331250000001</v>
      </c>
      <c r="D20" s="15">
        <v>0</v>
      </c>
      <c r="E20" s="16">
        <v>0</v>
      </c>
      <c r="F20" s="15">
        <v>0</v>
      </c>
      <c r="G20" s="17">
        <v>0</v>
      </c>
    </row>
    <row r="21" spans="1:7">
      <c r="A21" s="36" t="s">
        <v>10</v>
      </c>
      <c r="B21" s="37">
        <f>SUM(B12:B20)</f>
        <v>14947.775</v>
      </c>
      <c r="C21" s="38">
        <f>SUM(C12:C20)</f>
        <v>82784.180499000009</v>
      </c>
      <c r="D21" s="37">
        <f t="shared" ref="D21:G21" si="0">SUM(D12:D20)</f>
        <v>282.19299999999998</v>
      </c>
      <c r="E21" s="38">
        <f>SUM(E12:E20)</f>
        <v>502.25048100000004</v>
      </c>
      <c r="F21" s="37">
        <f t="shared" si="0"/>
        <v>0</v>
      </c>
      <c r="G21" s="39">
        <f t="shared" si="0"/>
        <v>0</v>
      </c>
    </row>
    <row r="24" spans="1:7" ht="15">
      <c r="A24" s="23" t="s">
        <v>21</v>
      </c>
    </row>
    <row r="25" spans="1:7">
      <c r="B25" s="43" t="s">
        <v>18</v>
      </c>
      <c r="C25" s="44"/>
      <c r="D25" s="43" t="s">
        <v>19</v>
      </c>
      <c r="E25" s="44"/>
      <c r="F25" s="43" t="s">
        <v>20</v>
      </c>
      <c r="G25" s="44"/>
    </row>
    <row r="26" spans="1:7">
      <c r="A26" s="30" t="s">
        <v>15</v>
      </c>
      <c r="B26" s="31" t="s">
        <v>16</v>
      </c>
      <c r="C26" s="32" t="s">
        <v>17</v>
      </c>
      <c r="D26" s="33" t="s">
        <v>16</v>
      </c>
      <c r="E26" s="34" t="s">
        <v>17</v>
      </c>
      <c r="F26" s="31" t="s">
        <v>16</v>
      </c>
      <c r="G26" s="35" t="s">
        <v>17</v>
      </c>
    </row>
    <row r="27" spans="1:7">
      <c r="A27" s="27" t="s">
        <v>1</v>
      </c>
      <c r="B27" s="8">
        <v>0</v>
      </c>
      <c r="C27" s="9">
        <v>0</v>
      </c>
      <c r="D27" s="8">
        <v>0</v>
      </c>
      <c r="E27" s="9">
        <v>0</v>
      </c>
      <c r="F27" s="8">
        <v>0</v>
      </c>
      <c r="G27" s="10">
        <v>0</v>
      </c>
    </row>
    <row r="28" spans="1:7">
      <c r="A28" s="28" t="s">
        <v>2</v>
      </c>
      <c r="B28" s="11">
        <v>87.606999999999999</v>
      </c>
      <c r="C28" s="12">
        <v>361.77330499999999</v>
      </c>
      <c r="D28" s="11">
        <v>0</v>
      </c>
      <c r="E28" s="12">
        <v>0</v>
      </c>
      <c r="F28" s="11">
        <v>0</v>
      </c>
      <c r="G28" s="14">
        <v>0</v>
      </c>
    </row>
    <row r="29" spans="1:7">
      <c r="A29" s="28" t="s">
        <v>3</v>
      </c>
      <c r="B29" s="11">
        <v>0</v>
      </c>
      <c r="C29" s="12">
        <v>0</v>
      </c>
      <c r="D29" s="11">
        <v>0</v>
      </c>
      <c r="E29" s="12">
        <v>0</v>
      </c>
      <c r="F29" s="11">
        <v>0</v>
      </c>
      <c r="G29" s="14">
        <v>0</v>
      </c>
    </row>
    <row r="30" spans="1:7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>
      <c r="A32" s="28" t="s">
        <v>6</v>
      </c>
      <c r="B32" s="11">
        <v>216.12899999999999</v>
      </c>
      <c r="C32" s="12">
        <v>1118.8491650000001</v>
      </c>
      <c r="D32" s="11">
        <v>0</v>
      </c>
      <c r="E32" s="12">
        <v>0</v>
      </c>
      <c r="F32" s="11">
        <v>0</v>
      </c>
      <c r="G32" s="14">
        <v>0</v>
      </c>
    </row>
    <row r="33" spans="1:7">
      <c r="A33" s="28" t="s">
        <v>7</v>
      </c>
      <c r="B33" s="11">
        <v>209.55</v>
      </c>
      <c r="C33" s="12">
        <v>801.77152999999998</v>
      </c>
      <c r="D33" s="11">
        <v>0</v>
      </c>
      <c r="E33" s="12">
        <v>0</v>
      </c>
      <c r="F33" s="11">
        <v>0</v>
      </c>
      <c r="G33" s="14">
        <v>0</v>
      </c>
    </row>
    <row r="34" spans="1:7">
      <c r="A34" s="28" t="s">
        <v>8</v>
      </c>
      <c r="B34" s="11">
        <v>280.53699999999998</v>
      </c>
      <c r="C34" s="12">
        <v>1201.754825</v>
      </c>
      <c r="D34" s="11">
        <v>298.43</v>
      </c>
      <c r="E34" s="12">
        <v>1142.4936299999999</v>
      </c>
      <c r="F34" s="11">
        <v>0</v>
      </c>
      <c r="G34" s="14">
        <v>0</v>
      </c>
    </row>
    <row r="35" spans="1:7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>
      <c r="A36" s="36" t="s">
        <v>10</v>
      </c>
      <c r="B36" s="37">
        <f>SUM(B27:B35)</f>
        <v>793.82300000000009</v>
      </c>
      <c r="C36" s="38">
        <f>SUM(C27:C35)</f>
        <v>3484.1488250000002</v>
      </c>
      <c r="D36" s="37">
        <f t="shared" ref="D36" si="1">SUM(D27:D35)</f>
        <v>298.43</v>
      </c>
      <c r="E36" s="38">
        <f>SUM(E27:E35)</f>
        <v>1142.4936299999999</v>
      </c>
      <c r="F36" s="37">
        <f t="shared" ref="F36:G36" si="2">SUM(F27:F35)</f>
        <v>0</v>
      </c>
      <c r="G36" s="39">
        <f t="shared" si="2"/>
        <v>0</v>
      </c>
    </row>
    <row r="39" spans="1:7" s="18" customFormat="1" ht="15">
      <c r="A39" s="45" t="s">
        <v>11</v>
      </c>
    </row>
    <row r="40" spans="1:7" s="18" customFormat="1" ht="11.25">
      <c r="A40" s="18" t="s">
        <v>12</v>
      </c>
    </row>
    <row r="41" spans="1:7" s="18" customFormat="1" ht="11.25">
      <c r="A41" s="19" t="s">
        <v>45</v>
      </c>
    </row>
    <row r="42" spans="1:7" s="18" customFormat="1" ht="11.25">
      <c r="A42" s="19" t="s">
        <v>46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6" customWidth="1"/>
    <col min="2" max="16384" width="11.42578125" style="6"/>
  </cols>
  <sheetData>
    <row r="1" spans="1:9" s="20" customFormat="1" ht="27">
      <c r="A1" s="25" t="s">
        <v>13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>
      <c r="A2" s="26" t="s">
        <v>14</v>
      </c>
      <c r="B2" s="1"/>
      <c r="C2" s="1"/>
      <c r="D2" s="1"/>
      <c r="E2" s="2"/>
      <c r="F2" s="2"/>
      <c r="G2" s="2"/>
      <c r="H2" s="2"/>
      <c r="I2" s="2"/>
    </row>
    <row r="3" spans="1:9" s="18" customFormat="1">
      <c r="A3" s="40"/>
    </row>
    <row r="4" spans="1:9" s="18" customFormat="1">
      <c r="A4" s="24" t="s">
        <v>0</v>
      </c>
    </row>
    <row r="5" spans="1:9" s="18" customFormat="1">
      <c r="A5" s="24" t="s">
        <v>47</v>
      </c>
    </row>
    <row r="6" spans="1:9" s="18" customFormat="1">
      <c r="A6" s="7"/>
    </row>
    <row r="9" spans="1:9" ht="15">
      <c r="A9" s="23" t="s">
        <v>37</v>
      </c>
    </row>
    <row r="10" spans="1:9">
      <c r="B10" s="43" t="s">
        <v>18</v>
      </c>
      <c r="C10" s="44"/>
      <c r="D10" s="43" t="s">
        <v>19</v>
      </c>
      <c r="E10" s="44"/>
      <c r="F10" s="43" t="s">
        <v>20</v>
      </c>
      <c r="G10" s="44"/>
    </row>
    <row r="11" spans="1:9">
      <c r="A11" s="30" t="s">
        <v>15</v>
      </c>
      <c r="B11" s="31" t="s">
        <v>16</v>
      </c>
      <c r="C11" s="32" t="s">
        <v>17</v>
      </c>
      <c r="D11" s="33" t="s">
        <v>16</v>
      </c>
      <c r="E11" s="34" t="s">
        <v>17</v>
      </c>
      <c r="F11" s="31" t="s">
        <v>16</v>
      </c>
      <c r="G11" s="35" t="s">
        <v>17</v>
      </c>
    </row>
    <row r="12" spans="1:9">
      <c r="A12" s="27" t="s">
        <v>1</v>
      </c>
      <c r="B12" s="8">
        <v>496.98700000000002</v>
      </c>
      <c r="C12" s="9">
        <v>2768.115875</v>
      </c>
      <c r="D12" s="8">
        <v>1222.028</v>
      </c>
      <c r="E12" s="9">
        <v>5475.7462500000001</v>
      </c>
      <c r="F12" s="8">
        <v>55.106000000000002</v>
      </c>
      <c r="G12" s="41">
        <v>43.093000000000004</v>
      </c>
    </row>
    <row r="13" spans="1:9">
      <c r="A13" s="28" t="s">
        <v>2</v>
      </c>
      <c r="B13" s="11">
        <v>395.88200000000001</v>
      </c>
      <c r="C13" s="12">
        <v>2489.6790000000001</v>
      </c>
      <c r="D13" s="11">
        <v>2364.9430000000002</v>
      </c>
      <c r="E13" s="12">
        <v>13155.7765</v>
      </c>
      <c r="F13" s="11">
        <v>0</v>
      </c>
      <c r="G13" s="13">
        <v>0</v>
      </c>
    </row>
    <row r="14" spans="1:9">
      <c r="A14" s="28" t="s">
        <v>3</v>
      </c>
      <c r="B14" s="11">
        <v>0</v>
      </c>
      <c r="C14" s="12">
        <v>0</v>
      </c>
      <c r="D14" s="11">
        <v>4840.7870000000003</v>
      </c>
      <c r="E14" s="12">
        <v>23963.446499999998</v>
      </c>
      <c r="F14" s="11">
        <v>0</v>
      </c>
      <c r="G14" s="13">
        <v>0</v>
      </c>
    </row>
    <row r="15" spans="1:9">
      <c r="A15" s="28" t="s">
        <v>4</v>
      </c>
      <c r="B15" s="11">
        <v>0</v>
      </c>
      <c r="C15" s="12">
        <v>0</v>
      </c>
      <c r="D15" s="11">
        <v>1713.8969999999999</v>
      </c>
      <c r="E15" s="12">
        <v>9056.9585999999999</v>
      </c>
      <c r="F15" s="11">
        <v>0</v>
      </c>
      <c r="G15" s="13">
        <v>0</v>
      </c>
    </row>
    <row r="16" spans="1:9">
      <c r="A16" s="28" t="s">
        <v>5</v>
      </c>
      <c r="B16" s="11">
        <v>0</v>
      </c>
      <c r="C16" s="12">
        <v>0</v>
      </c>
      <c r="D16" s="11">
        <v>3965.556</v>
      </c>
      <c r="E16" s="12">
        <v>19709.476095999999</v>
      </c>
      <c r="F16" s="11">
        <v>0</v>
      </c>
      <c r="G16" s="13">
        <v>0</v>
      </c>
    </row>
    <row r="17" spans="1:7">
      <c r="A17" s="28" t="s">
        <v>6</v>
      </c>
      <c r="B17" s="11">
        <v>23.157</v>
      </c>
      <c r="C17" s="12">
        <v>117.451125</v>
      </c>
      <c r="D17" s="11">
        <v>1800.7650000000001</v>
      </c>
      <c r="E17" s="12">
        <v>9332.5996770000002</v>
      </c>
      <c r="F17" s="11">
        <v>12.339</v>
      </c>
      <c r="G17" s="13">
        <v>12.345000000000001</v>
      </c>
    </row>
    <row r="18" spans="1:7">
      <c r="A18" s="28" t="s">
        <v>7</v>
      </c>
      <c r="B18" s="11">
        <v>0</v>
      </c>
      <c r="C18" s="12">
        <v>0</v>
      </c>
      <c r="D18" s="11">
        <v>2078.79</v>
      </c>
      <c r="E18" s="12">
        <v>9678.2091249999994</v>
      </c>
      <c r="F18" s="11">
        <v>0</v>
      </c>
      <c r="G18" s="13">
        <v>0</v>
      </c>
    </row>
    <row r="19" spans="1:7">
      <c r="A19" s="28" t="s">
        <v>8</v>
      </c>
      <c r="B19" s="11">
        <v>0</v>
      </c>
      <c r="C19" s="12">
        <v>0</v>
      </c>
      <c r="D19" s="11">
        <v>2984.366</v>
      </c>
      <c r="E19" s="12">
        <v>15747.66856</v>
      </c>
      <c r="F19" s="11">
        <v>121.822</v>
      </c>
      <c r="G19" s="13">
        <v>537.16700000000003</v>
      </c>
    </row>
    <row r="20" spans="1:7">
      <c r="A20" s="29" t="s">
        <v>9</v>
      </c>
      <c r="B20" s="15">
        <v>2.7469999999999999</v>
      </c>
      <c r="C20" s="16">
        <v>20.536874999999998</v>
      </c>
      <c r="D20" s="15">
        <v>1266.7670000000001</v>
      </c>
      <c r="E20" s="16">
        <v>6844.3919999999998</v>
      </c>
      <c r="F20" s="15">
        <v>0</v>
      </c>
      <c r="G20" s="42">
        <v>0</v>
      </c>
    </row>
    <row r="21" spans="1:7">
      <c r="A21" s="36" t="s">
        <v>10</v>
      </c>
      <c r="B21" s="37">
        <f>SUM(B12:B20)</f>
        <v>918.77300000000002</v>
      </c>
      <c r="C21" s="38">
        <f>SUM(C12:C20)</f>
        <v>5395.782874999999</v>
      </c>
      <c r="D21" s="37">
        <f t="shared" ref="D21:G21" si="0">SUM(D12:D20)</f>
        <v>22237.899000000005</v>
      </c>
      <c r="E21" s="38">
        <f>SUM(E12:E20)</f>
        <v>112964.273308</v>
      </c>
      <c r="F21" s="37">
        <f t="shared" si="0"/>
        <v>189.267</v>
      </c>
      <c r="G21" s="39">
        <f t="shared" si="0"/>
        <v>592.60500000000002</v>
      </c>
    </row>
    <row r="24" spans="1:7" ht="15">
      <c r="A24" s="23" t="s">
        <v>38</v>
      </c>
    </row>
    <row r="25" spans="1:7">
      <c r="B25" s="43" t="s">
        <v>18</v>
      </c>
      <c r="C25" s="44"/>
      <c r="D25" s="43" t="s">
        <v>19</v>
      </c>
      <c r="E25" s="44"/>
      <c r="F25" s="43" t="s">
        <v>20</v>
      </c>
      <c r="G25" s="44"/>
    </row>
    <row r="26" spans="1:7">
      <c r="A26" s="30" t="s">
        <v>15</v>
      </c>
      <c r="B26" s="31" t="s">
        <v>16</v>
      </c>
      <c r="C26" s="32" t="s">
        <v>17</v>
      </c>
      <c r="D26" s="33" t="s">
        <v>16</v>
      </c>
      <c r="E26" s="34" t="s">
        <v>17</v>
      </c>
      <c r="F26" s="31" t="s">
        <v>16</v>
      </c>
      <c r="G26" s="35" t="s">
        <v>17</v>
      </c>
    </row>
    <row r="27" spans="1:7">
      <c r="A27" s="27" t="s">
        <v>1</v>
      </c>
      <c r="B27" s="8">
        <v>0</v>
      </c>
      <c r="C27" s="9">
        <v>0</v>
      </c>
      <c r="D27" s="8">
        <v>0</v>
      </c>
      <c r="E27" s="9">
        <v>0</v>
      </c>
      <c r="F27" s="8">
        <v>0</v>
      </c>
      <c r="G27" s="10">
        <v>0</v>
      </c>
    </row>
    <row r="28" spans="1:7">
      <c r="A28" s="28" t="s">
        <v>2</v>
      </c>
      <c r="B28" s="11">
        <v>0</v>
      </c>
      <c r="C28" s="12">
        <v>0</v>
      </c>
      <c r="D28" s="11">
        <v>97.906000000000006</v>
      </c>
      <c r="E28" s="12">
        <v>433.30100499999998</v>
      </c>
      <c r="F28" s="11">
        <v>0</v>
      </c>
      <c r="G28" s="14">
        <v>0</v>
      </c>
    </row>
    <row r="29" spans="1:7">
      <c r="A29" s="28" t="s">
        <v>3</v>
      </c>
      <c r="B29" s="11">
        <v>0</v>
      </c>
      <c r="C29" s="12">
        <v>0</v>
      </c>
      <c r="D29" s="11">
        <v>48.261000000000003</v>
      </c>
      <c r="E29" s="12">
        <v>196.48325500000001</v>
      </c>
      <c r="F29" s="11">
        <v>0</v>
      </c>
      <c r="G29" s="14">
        <v>0</v>
      </c>
    </row>
    <row r="30" spans="1:7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>
      <c r="A32" s="28" t="s">
        <v>6</v>
      </c>
      <c r="B32" s="11">
        <v>4.718</v>
      </c>
      <c r="C32" s="12">
        <v>54.920380000000002</v>
      </c>
      <c r="D32" s="11">
        <v>251.16399999999999</v>
      </c>
      <c r="E32" s="12">
        <v>1126.903</v>
      </c>
      <c r="F32" s="11">
        <v>0</v>
      </c>
      <c r="G32" s="14">
        <v>0</v>
      </c>
    </row>
    <row r="33" spans="1:7">
      <c r="A33" s="28" t="s">
        <v>7</v>
      </c>
      <c r="B33" s="11">
        <v>0</v>
      </c>
      <c r="C33" s="12">
        <v>0</v>
      </c>
      <c r="D33" s="11">
        <v>1009.9349999999999</v>
      </c>
      <c r="E33" s="12">
        <v>3953.6428649999998</v>
      </c>
      <c r="F33" s="11">
        <v>0</v>
      </c>
      <c r="G33" s="14">
        <v>0</v>
      </c>
    </row>
    <row r="34" spans="1:7">
      <c r="A34" s="28" t="s">
        <v>8</v>
      </c>
      <c r="B34" s="11">
        <v>0</v>
      </c>
      <c r="C34" s="12">
        <v>0</v>
      </c>
      <c r="D34" s="11">
        <v>663.71100000000001</v>
      </c>
      <c r="E34" s="12">
        <v>2864.68379</v>
      </c>
      <c r="F34" s="11">
        <v>0</v>
      </c>
      <c r="G34" s="14">
        <v>0</v>
      </c>
    </row>
    <row r="35" spans="1:7">
      <c r="A35" s="29" t="s">
        <v>9</v>
      </c>
      <c r="B35" s="15">
        <v>2.6619999999999999</v>
      </c>
      <c r="C35" s="16">
        <v>33.690204999999999</v>
      </c>
      <c r="D35" s="15">
        <v>0</v>
      </c>
      <c r="E35" s="16">
        <v>0</v>
      </c>
      <c r="F35" s="15">
        <v>0</v>
      </c>
      <c r="G35" s="17">
        <v>0</v>
      </c>
    </row>
    <row r="36" spans="1:7">
      <c r="A36" s="36" t="s">
        <v>10</v>
      </c>
      <c r="B36" s="37">
        <f>SUM(B27:B35)</f>
        <v>7.38</v>
      </c>
      <c r="C36" s="38">
        <f>SUM(C27:C35)</f>
        <v>88.610585</v>
      </c>
      <c r="D36" s="37">
        <f t="shared" ref="D36" si="1">SUM(D27:D35)</f>
        <v>2070.9769999999999</v>
      </c>
      <c r="E36" s="38">
        <f>SUM(E27:E35)</f>
        <v>8575.0139149999995</v>
      </c>
      <c r="F36" s="37">
        <f t="shared" ref="F36:G36" si="2">SUM(F27:F35)</f>
        <v>0</v>
      </c>
      <c r="G36" s="39">
        <f t="shared" si="2"/>
        <v>0</v>
      </c>
    </row>
    <row r="39" spans="1:7" s="18" customFormat="1" ht="15">
      <c r="A39" s="45" t="s">
        <v>11</v>
      </c>
    </row>
    <row r="40" spans="1:7" s="18" customFormat="1" ht="11.25">
      <c r="A40" s="18" t="s">
        <v>12</v>
      </c>
    </row>
    <row r="41" spans="1:7" s="18" customFormat="1" ht="11.25">
      <c r="A41" s="19" t="s">
        <v>45</v>
      </c>
    </row>
    <row r="42" spans="1:7" s="18" customFormat="1" ht="11.25">
      <c r="A42" s="19" t="s">
        <v>46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7" sqref="A7"/>
    </sheetView>
  </sheetViews>
  <sheetFormatPr baseColWidth="10" defaultRowHeight="12.75"/>
  <cols>
    <col min="1" max="1" width="20.5703125" style="6" customWidth="1"/>
    <col min="2" max="16384" width="11.42578125" style="6"/>
  </cols>
  <sheetData>
    <row r="1" spans="1:9" s="20" customFormat="1" ht="27">
      <c r="A1" s="25" t="s">
        <v>13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>
      <c r="A2" s="26" t="s">
        <v>14</v>
      </c>
      <c r="B2" s="1"/>
      <c r="C2" s="1"/>
      <c r="D2" s="1"/>
      <c r="E2" s="2"/>
      <c r="F2" s="2"/>
      <c r="G2" s="2"/>
      <c r="H2" s="2"/>
      <c r="I2" s="2"/>
    </row>
    <row r="3" spans="1:9" s="18" customFormat="1">
      <c r="A3" s="40"/>
    </row>
    <row r="4" spans="1:9" s="18" customFormat="1">
      <c r="A4" s="24" t="s">
        <v>0</v>
      </c>
    </row>
    <row r="5" spans="1:9" s="18" customFormat="1">
      <c r="A5" s="24" t="s">
        <v>47</v>
      </c>
    </row>
    <row r="6" spans="1:9" s="18" customFormat="1">
      <c r="A6" s="7"/>
    </row>
    <row r="9" spans="1:9" ht="15">
      <c r="A9" s="23" t="s">
        <v>41</v>
      </c>
    </row>
    <row r="10" spans="1:9">
      <c r="B10" s="43" t="s">
        <v>18</v>
      </c>
      <c r="C10" s="44"/>
      <c r="D10" s="43" t="s">
        <v>19</v>
      </c>
      <c r="E10" s="44"/>
      <c r="F10" s="43" t="s">
        <v>20</v>
      </c>
      <c r="G10" s="44"/>
    </row>
    <row r="11" spans="1:9">
      <c r="A11" s="30" t="s">
        <v>15</v>
      </c>
      <c r="B11" s="31" t="s">
        <v>16</v>
      </c>
      <c r="C11" s="32" t="s">
        <v>17</v>
      </c>
      <c r="D11" s="33" t="s">
        <v>16</v>
      </c>
      <c r="E11" s="34" t="s">
        <v>17</v>
      </c>
      <c r="F11" s="31" t="s">
        <v>16</v>
      </c>
      <c r="G11" s="35" t="s">
        <v>17</v>
      </c>
    </row>
    <row r="12" spans="1:9">
      <c r="A12" s="27" t="s">
        <v>1</v>
      </c>
      <c r="B12" s="8">
        <v>264.29300000000001</v>
      </c>
      <c r="C12" s="9">
        <v>1673.3981249999999</v>
      </c>
      <c r="D12" s="8">
        <v>1191.5709999999999</v>
      </c>
      <c r="E12" s="9">
        <v>5709.7653749999999</v>
      </c>
      <c r="F12" s="8">
        <v>126.04600000000001</v>
      </c>
      <c r="G12" s="41">
        <v>679.46962499999995</v>
      </c>
    </row>
    <row r="13" spans="1:9">
      <c r="A13" s="28" t="s">
        <v>2</v>
      </c>
      <c r="B13" s="11">
        <v>102.896</v>
      </c>
      <c r="C13" s="12">
        <v>491.55900000000003</v>
      </c>
      <c r="D13" s="11">
        <v>2728.3670000000002</v>
      </c>
      <c r="E13" s="12">
        <v>16273.820417999999</v>
      </c>
      <c r="F13" s="11">
        <v>0</v>
      </c>
      <c r="G13" s="13">
        <v>0</v>
      </c>
    </row>
    <row r="14" spans="1:9">
      <c r="A14" s="28" t="s">
        <v>3</v>
      </c>
      <c r="B14" s="11">
        <v>0</v>
      </c>
      <c r="C14" s="12">
        <v>0</v>
      </c>
      <c r="D14" s="11">
        <v>3943.643</v>
      </c>
      <c r="E14" s="12">
        <v>20411.27475</v>
      </c>
      <c r="F14" s="11">
        <v>4.3999999999999997E-2</v>
      </c>
      <c r="G14" s="13">
        <v>6.0000000000000001E-3</v>
      </c>
    </row>
    <row r="15" spans="1:9">
      <c r="A15" s="28" t="s">
        <v>4</v>
      </c>
      <c r="B15" s="11">
        <v>0</v>
      </c>
      <c r="C15" s="12">
        <v>0</v>
      </c>
      <c r="D15" s="11">
        <v>1748.36</v>
      </c>
      <c r="E15" s="12">
        <v>9276.9194640000005</v>
      </c>
      <c r="F15" s="11">
        <v>0</v>
      </c>
      <c r="G15" s="13">
        <v>0</v>
      </c>
    </row>
    <row r="16" spans="1:9">
      <c r="A16" s="28" t="s">
        <v>5</v>
      </c>
      <c r="B16" s="11">
        <v>0</v>
      </c>
      <c r="C16" s="12">
        <v>0</v>
      </c>
      <c r="D16" s="11">
        <v>2939.8829999999998</v>
      </c>
      <c r="E16" s="12">
        <v>14520.699028000001</v>
      </c>
      <c r="F16" s="11">
        <v>0</v>
      </c>
      <c r="G16" s="13">
        <v>0</v>
      </c>
    </row>
    <row r="17" spans="1:7">
      <c r="A17" s="28" t="s">
        <v>6</v>
      </c>
      <c r="B17" s="11">
        <v>0</v>
      </c>
      <c r="C17" s="12">
        <v>0</v>
      </c>
      <c r="D17" s="11">
        <v>2188.0929999999998</v>
      </c>
      <c r="E17" s="12">
        <v>12198.550595000001</v>
      </c>
      <c r="F17" s="11">
        <v>0.28999999999999998</v>
      </c>
      <c r="G17" s="13">
        <v>4.3999999999999997E-2</v>
      </c>
    </row>
    <row r="18" spans="1:7">
      <c r="A18" s="28" t="s">
        <v>7</v>
      </c>
      <c r="B18" s="11">
        <v>0</v>
      </c>
      <c r="C18" s="12">
        <v>0</v>
      </c>
      <c r="D18" s="11">
        <v>1622.8989999999999</v>
      </c>
      <c r="E18" s="12">
        <v>7697.2517500000004</v>
      </c>
      <c r="F18" s="11">
        <v>0</v>
      </c>
      <c r="G18" s="13">
        <v>0</v>
      </c>
    </row>
    <row r="19" spans="1:7">
      <c r="A19" s="28" t="s">
        <v>8</v>
      </c>
      <c r="B19" s="11">
        <v>0</v>
      </c>
      <c r="C19" s="12">
        <v>0</v>
      </c>
      <c r="D19" s="11">
        <v>4043.0160000000001</v>
      </c>
      <c r="E19" s="12">
        <v>21471.203594999999</v>
      </c>
      <c r="F19" s="11">
        <v>0</v>
      </c>
      <c r="G19" s="13">
        <v>0</v>
      </c>
    </row>
    <row r="20" spans="1:7">
      <c r="A20" s="29" t="s">
        <v>9</v>
      </c>
      <c r="B20" s="15">
        <v>0</v>
      </c>
      <c r="C20" s="16">
        <v>0</v>
      </c>
      <c r="D20" s="15">
        <v>1033.6289999999999</v>
      </c>
      <c r="E20" s="16">
        <v>5255.5848749999996</v>
      </c>
      <c r="F20" s="15">
        <v>0</v>
      </c>
      <c r="G20" s="42">
        <v>0</v>
      </c>
    </row>
    <row r="21" spans="1:7">
      <c r="A21" s="36" t="s">
        <v>10</v>
      </c>
      <c r="B21" s="37">
        <f>SUM(B12:B20)</f>
        <v>367.18900000000002</v>
      </c>
      <c r="C21" s="38">
        <f>SUM(C12:C20)</f>
        <v>2164.9571249999999</v>
      </c>
      <c r="D21" s="37">
        <f t="shared" ref="D21:G21" si="0">SUM(D12:D20)</f>
        <v>21439.461000000003</v>
      </c>
      <c r="E21" s="38">
        <f>SUM(E12:E20)</f>
        <v>112815.06985</v>
      </c>
      <c r="F21" s="37">
        <f t="shared" si="0"/>
        <v>126.38000000000001</v>
      </c>
      <c r="G21" s="39">
        <f t="shared" si="0"/>
        <v>679.51962499999991</v>
      </c>
    </row>
    <row r="24" spans="1:7" ht="15">
      <c r="A24" s="23" t="s">
        <v>42</v>
      </c>
    </row>
    <row r="25" spans="1:7">
      <c r="B25" s="43" t="s">
        <v>18</v>
      </c>
      <c r="C25" s="44"/>
      <c r="D25" s="43" t="s">
        <v>19</v>
      </c>
      <c r="E25" s="44"/>
      <c r="F25" s="43" t="s">
        <v>20</v>
      </c>
      <c r="G25" s="44"/>
    </row>
    <row r="26" spans="1:7">
      <c r="A26" s="30" t="s">
        <v>15</v>
      </c>
      <c r="B26" s="31" t="s">
        <v>16</v>
      </c>
      <c r="C26" s="32" t="s">
        <v>17</v>
      </c>
      <c r="D26" s="33" t="s">
        <v>16</v>
      </c>
      <c r="E26" s="34" t="s">
        <v>17</v>
      </c>
      <c r="F26" s="31" t="s">
        <v>16</v>
      </c>
      <c r="G26" s="35" t="s">
        <v>17</v>
      </c>
    </row>
    <row r="27" spans="1:7">
      <c r="A27" s="27" t="s">
        <v>1</v>
      </c>
      <c r="B27" s="8">
        <v>28.619</v>
      </c>
      <c r="C27" s="9">
        <v>129.93820500000001</v>
      </c>
      <c r="D27" s="8">
        <v>0</v>
      </c>
      <c r="E27" s="9">
        <v>0</v>
      </c>
      <c r="F27" s="8">
        <v>0</v>
      </c>
      <c r="G27" s="10">
        <v>0</v>
      </c>
    </row>
    <row r="28" spans="1:7">
      <c r="A28" s="28" t="s">
        <v>2</v>
      </c>
      <c r="B28" s="11">
        <v>0</v>
      </c>
      <c r="C28" s="12">
        <v>0</v>
      </c>
      <c r="D28" s="11">
        <v>107.806</v>
      </c>
      <c r="E28" s="12">
        <v>479.26169499999997</v>
      </c>
      <c r="F28" s="11">
        <v>0</v>
      </c>
      <c r="G28" s="14">
        <v>0</v>
      </c>
    </row>
    <row r="29" spans="1:7">
      <c r="A29" s="28" t="s">
        <v>3</v>
      </c>
      <c r="B29" s="11">
        <v>0</v>
      </c>
      <c r="C29" s="12">
        <v>0</v>
      </c>
      <c r="D29" s="11">
        <v>39.692999999999998</v>
      </c>
      <c r="E29" s="12">
        <v>200.96877499999999</v>
      </c>
      <c r="F29" s="11">
        <v>0</v>
      </c>
      <c r="G29" s="14">
        <v>0</v>
      </c>
    </row>
    <row r="30" spans="1:7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>
      <c r="A32" s="28" t="s">
        <v>6</v>
      </c>
      <c r="B32" s="11">
        <v>0</v>
      </c>
      <c r="C32" s="12">
        <v>0</v>
      </c>
      <c r="D32" s="11">
        <v>262.40899999999999</v>
      </c>
      <c r="E32" s="12">
        <v>1299.7280000000001</v>
      </c>
      <c r="F32" s="11">
        <v>0</v>
      </c>
      <c r="G32" s="14">
        <v>0</v>
      </c>
    </row>
    <row r="33" spans="1:7">
      <c r="A33" s="28" t="s">
        <v>7</v>
      </c>
      <c r="B33" s="11">
        <v>7.98</v>
      </c>
      <c r="C33" s="12">
        <v>48.744</v>
      </c>
      <c r="D33" s="11">
        <v>437.37900000000002</v>
      </c>
      <c r="E33" s="12">
        <v>1759.1576150000001</v>
      </c>
      <c r="F33" s="11">
        <v>0</v>
      </c>
      <c r="G33" s="14">
        <v>0</v>
      </c>
    </row>
    <row r="34" spans="1:7">
      <c r="A34" s="28" t="s">
        <v>8</v>
      </c>
      <c r="B34" s="11">
        <v>0</v>
      </c>
      <c r="C34" s="12">
        <v>0</v>
      </c>
      <c r="D34" s="11">
        <v>713.99300000000005</v>
      </c>
      <c r="E34" s="12">
        <v>2971.71967</v>
      </c>
      <c r="F34" s="11">
        <v>0</v>
      </c>
      <c r="G34" s="14">
        <v>0</v>
      </c>
    </row>
    <row r="35" spans="1:7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>
      <c r="A36" s="36" t="s">
        <v>10</v>
      </c>
      <c r="B36" s="37">
        <f>SUM(B27:B35)</f>
        <v>36.599000000000004</v>
      </c>
      <c r="C36" s="38">
        <f>SUM(C27:C35)</f>
        <v>178.68220500000001</v>
      </c>
      <c r="D36" s="37">
        <f t="shared" ref="D36" si="1">SUM(D27:D35)</f>
        <v>1561.2800000000002</v>
      </c>
      <c r="E36" s="38">
        <f>SUM(E27:E35)</f>
        <v>6710.8357550000001</v>
      </c>
      <c r="F36" s="37">
        <f t="shared" ref="F36:G36" si="2">SUM(F27:F35)</f>
        <v>0</v>
      </c>
      <c r="G36" s="39">
        <f t="shared" si="2"/>
        <v>0</v>
      </c>
    </row>
    <row r="39" spans="1:7" s="18" customFormat="1" ht="15">
      <c r="A39" s="45" t="s">
        <v>11</v>
      </c>
    </row>
    <row r="40" spans="1:7" s="18" customFormat="1" ht="11.25">
      <c r="A40" s="18" t="s">
        <v>12</v>
      </c>
    </row>
    <row r="41" spans="1:7" s="18" customFormat="1" ht="11.25">
      <c r="A41" s="19" t="s">
        <v>45</v>
      </c>
    </row>
    <row r="42" spans="1:7" s="18" customFormat="1" ht="11.25">
      <c r="A42" s="19" t="s">
        <v>46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42"/>
  <sheetViews>
    <sheetView tabSelected="1" workbookViewId="0">
      <selection activeCell="A6" sqref="A6"/>
    </sheetView>
  </sheetViews>
  <sheetFormatPr baseColWidth="10" defaultRowHeight="12.75"/>
  <cols>
    <col min="1" max="1" width="20.5703125" style="6" customWidth="1"/>
    <col min="2" max="16384" width="11.42578125" style="6"/>
  </cols>
  <sheetData>
    <row r="1" spans="1:9" s="20" customFormat="1" ht="27">
      <c r="A1" s="25" t="s">
        <v>13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>
      <c r="A2" s="26" t="s">
        <v>14</v>
      </c>
      <c r="B2" s="1"/>
      <c r="C2" s="1"/>
      <c r="D2" s="1"/>
      <c r="E2" s="2"/>
      <c r="F2" s="2"/>
      <c r="G2" s="2"/>
      <c r="H2" s="2"/>
      <c r="I2" s="2"/>
    </row>
    <row r="3" spans="1:9" s="18" customFormat="1">
      <c r="A3" s="40"/>
    </row>
    <row r="4" spans="1:9" s="18" customFormat="1">
      <c r="A4" s="24" t="s">
        <v>0</v>
      </c>
    </row>
    <row r="5" spans="1:9" s="18" customFormat="1">
      <c r="A5" s="24" t="s">
        <v>47</v>
      </c>
    </row>
    <row r="6" spans="1:9" s="18" customFormat="1">
      <c r="A6" s="7"/>
    </row>
    <row r="9" spans="1:9" ht="15">
      <c r="A9" s="23" t="s">
        <v>43</v>
      </c>
    </row>
    <row r="10" spans="1:9">
      <c r="B10" s="43" t="s">
        <v>18</v>
      </c>
      <c r="C10" s="44"/>
      <c r="D10" s="43" t="s">
        <v>19</v>
      </c>
      <c r="E10" s="44"/>
      <c r="F10" s="43" t="s">
        <v>20</v>
      </c>
      <c r="G10" s="44"/>
    </row>
    <row r="11" spans="1:9">
      <c r="A11" s="30" t="s">
        <v>15</v>
      </c>
      <c r="B11" s="31" t="s">
        <v>16</v>
      </c>
      <c r="C11" s="32" t="s">
        <v>17</v>
      </c>
      <c r="D11" s="33" t="s">
        <v>16</v>
      </c>
      <c r="E11" s="34" t="s">
        <v>17</v>
      </c>
      <c r="F11" s="31" t="s">
        <v>16</v>
      </c>
      <c r="G11" s="35" t="s">
        <v>17</v>
      </c>
    </row>
    <row r="12" spans="1:9">
      <c r="A12" s="27" t="s">
        <v>1</v>
      </c>
      <c r="B12" s="8">
        <v>0</v>
      </c>
      <c r="C12" s="9">
        <v>0</v>
      </c>
      <c r="D12" s="8">
        <v>1191.337</v>
      </c>
      <c r="E12" s="9">
        <v>5884.3687499999996</v>
      </c>
      <c r="F12" s="8">
        <v>107.85599999999999</v>
      </c>
      <c r="G12" s="41">
        <v>523.66724999999997</v>
      </c>
    </row>
    <row r="13" spans="1:9">
      <c r="A13" s="28" t="s">
        <v>2</v>
      </c>
      <c r="B13" s="11">
        <v>0</v>
      </c>
      <c r="C13" s="12">
        <v>0</v>
      </c>
      <c r="D13" s="11">
        <v>2427.6529999999998</v>
      </c>
      <c r="E13" s="12">
        <v>14676.524020000001</v>
      </c>
      <c r="F13" s="11">
        <v>28.859000000000002</v>
      </c>
      <c r="G13" s="13">
        <v>162.607</v>
      </c>
    </row>
    <row r="14" spans="1:9">
      <c r="A14" s="28" t="s">
        <v>3</v>
      </c>
      <c r="B14" s="11">
        <v>0</v>
      </c>
      <c r="C14" s="12">
        <v>0</v>
      </c>
      <c r="D14" s="11">
        <v>3584.9319999999998</v>
      </c>
      <c r="E14" s="12">
        <v>18331.635249999999</v>
      </c>
      <c r="F14" s="11">
        <v>0</v>
      </c>
      <c r="G14" s="13">
        <v>0</v>
      </c>
    </row>
    <row r="15" spans="1:9">
      <c r="A15" s="28" t="s">
        <v>4</v>
      </c>
      <c r="B15" s="11">
        <v>0</v>
      </c>
      <c r="C15" s="12">
        <v>0</v>
      </c>
      <c r="D15" s="11">
        <v>1166.1110000000001</v>
      </c>
      <c r="E15" s="12">
        <v>5396.4421890000003</v>
      </c>
      <c r="F15" s="11">
        <v>0</v>
      </c>
      <c r="G15" s="13">
        <v>0</v>
      </c>
    </row>
    <row r="16" spans="1:9">
      <c r="A16" s="28" t="s">
        <v>5</v>
      </c>
      <c r="B16" s="11">
        <v>0</v>
      </c>
      <c r="C16" s="12">
        <v>0</v>
      </c>
      <c r="D16" s="11">
        <v>2976.58</v>
      </c>
      <c r="E16" s="12">
        <v>14607.688278</v>
      </c>
      <c r="F16" s="11">
        <v>0</v>
      </c>
      <c r="G16" s="13">
        <v>0</v>
      </c>
    </row>
    <row r="17" spans="1:7">
      <c r="A17" s="28" t="s">
        <v>6</v>
      </c>
      <c r="B17" s="11">
        <v>0</v>
      </c>
      <c r="C17" s="12">
        <v>0</v>
      </c>
      <c r="D17" s="11">
        <v>1674.211</v>
      </c>
      <c r="E17" s="12">
        <v>9689.5783470000006</v>
      </c>
      <c r="F17" s="11">
        <v>0.40600000000000003</v>
      </c>
      <c r="G17" s="13">
        <v>0.16200000000000001</v>
      </c>
    </row>
    <row r="18" spans="1:7">
      <c r="A18" s="28" t="s">
        <v>7</v>
      </c>
      <c r="B18" s="11">
        <v>0</v>
      </c>
      <c r="C18" s="12">
        <v>0</v>
      </c>
      <c r="D18" s="11">
        <v>996.93100000000004</v>
      </c>
      <c r="E18" s="12">
        <v>5075.9551250000004</v>
      </c>
      <c r="F18" s="11">
        <v>0</v>
      </c>
      <c r="G18" s="13">
        <v>0</v>
      </c>
    </row>
    <row r="19" spans="1:7">
      <c r="A19" s="28" t="s">
        <v>8</v>
      </c>
      <c r="B19" s="11">
        <v>0</v>
      </c>
      <c r="C19" s="12">
        <v>0</v>
      </c>
      <c r="D19" s="11">
        <v>3621.08</v>
      </c>
      <c r="E19" s="12">
        <v>18480.589625000001</v>
      </c>
      <c r="F19" s="11">
        <v>0</v>
      </c>
      <c r="G19" s="13">
        <v>0</v>
      </c>
    </row>
    <row r="20" spans="1:7">
      <c r="A20" s="29" t="s">
        <v>9</v>
      </c>
      <c r="B20" s="15">
        <v>0</v>
      </c>
      <c r="C20" s="16">
        <v>0</v>
      </c>
      <c r="D20" s="15">
        <v>1318.896</v>
      </c>
      <c r="E20" s="16">
        <v>6430.6674999999996</v>
      </c>
      <c r="F20" s="15">
        <v>0</v>
      </c>
      <c r="G20" s="42">
        <v>0</v>
      </c>
    </row>
    <row r="21" spans="1:7">
      <c r="A21" s="36" t="s">
        <v>10</v>
      </c>
      <c r="B21" s="37">
        <f>SUM(B12:B20)</f>
        <v>0</v>
      </c>
      <c r="C21" s="38">
        <f>SUM(C12:C20)</f>
        <v>0</v>
      </c>
      <c r="D21" s="37">
        <f t="shared" ref="D21:G21" si="0">SUM(D12:D20)</f>
        <v>18957.731</v>
      </c>
      <c r="E21" s="38">
        <f>SUM(E12:E20)</f>
        <v>98573.449083999978</v>
      </c>
      <c r="F21" s="37">
        <f t="shared" si="0"/>
        <v>137.12100000000001</v>
      </c>
      <c r="G21" s="39">
        <f t="shared" si="0"/>
        <v>686.43624999999997</v>
      </c>
    </row>
    <row r="24" spans="1:7" ht="15">
      <c r="A24" s="23" t="s">
        <v>44</v>
      </c>
    </row>
    <row r="25" spans="1:7">
      <c r="B25" s="43" t="s">
        <v>18</v>
      </c>
      <c r="C25" s="44"/>
      <c r="D25" s="43" t="s">
        <v>19</v>
      </c>
      <c r="E25" s="44"/>
      <c r="F25" s="43" t="s">
        <v>20</v>
      </c>
      <c r="G25" s="44"/>
    </row>
    <row r="26" spans="1:7">
      <c r="A26" s="30" t="s">
        <v>15</v>
      </c>
      <c r="B26" s="31" t="s">
        <v>16</v>
      </c>
      <c r="C26" s="32" t="s">
        <v>17</v>
      </c>
      <c r="D26" s="33" t="s">
        <v>16</v>
      </c>
      <c r="E26" s="34" t="s">
        <v>17</v>
      </c>
      <c r="F26" s="31" t="s">
        <v>16</v>
      </c>
      <c r="G26" s="35" t="s">
        <v>17</v>
      </c>
    </row>
    <row r="27" spans="1:7">
      <c r="A27" s="27" t="s">
        <v>1</v>
      </c>
      <c r="B27" s="8">
        <v>121.767</v>
      </c>
      <c r="C27" s="9">
        <v>511.25507499999998</v>
      </c>
      <c r="D27" s="8">
        <v>0</v>
      </c>
      <c r="E27" s="9">
        <v>0</v>
      </c>
      <c r="F27" s="8">
        <v>0</v>
      </c>
      <c r="G27" s="10">
        <v>0</v>
      </c>
    </row>
    <row r="28" spans="1:7">
      <c r="A28" s="28" t="s">
        <v>2</v>
      </c>
      <c r="B28" s="11">
        <v>0</v>
      </c>
      <c r="C28" s="12">
        <v>0</v>
      </c>
      <c r="D28" s="11">
        <v>0</v>
      </c>
      <c r="E28" s="12">
        <v>0</v>
      </c>
      <c r="F28" s="11">
        <v>0</v>
      </c>
      <c r="G28" s="14">
        <v>0</v>
      </c>
    </row>
    <row r="29" spans="1:7">
      <c r="A29" s="28" t="s">
        <v>3</v>
      </c>
      <c r="B29" s="11">
        <v>0</v>
      </c>
      <c r="C29" s="12">
        <v>0</v>
      </c>
      <c r="D29" s="11">
        <v>51.98</v>
      </c>
      <c r="E29" s="12">
        <v>159.29271</v>
      </c>
      <c r="F29" s="11">
        <v>0</v>
      </c>
      <c r="G29" s="14">
        <v>0</v>
      </c>
    </row>
    <row r="30" spans="1:7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>
      <c r="A32" s="28" t="s">
        <v>6</v>
      </c>
      <c r="B32" s="11">
        <v>0</v>
      </c>
      <c r="C32" s="12">
        <v>0</v>
      </c>
      <c r="D32" s="11">
        <v>184.48099999999999</v>
      </c>
      <c r="E32" s="12">
        <v>870.36637499999995</v>
      </c>
      <c r="F32" s="11">
        <v>0</v>
      </c>
      <c r="G32" s="14">
        <v>0</v>
      </c>
    </row>
    <row r="33" spans="1:7">
      <c r="A33" s="28" t="s">
        <v>7</v>
      </c>
      <c r="B33" s="11">
        <v>0</v>
      </c>
      <c r="C33" s="12">
        <v>0</v>
      </c>
      <c r="D33" s="11">
        <v>491.20100000000002</v>
      </c>
      <c r="E33" s="12">
        <v>1912.09852</v>
      </c>
      <c r="F33" s="11">
        <v>0</v>
      </c>
      <c r="G33" s="14">
        <v>0</v>
      </c>
    </row>
    <row r="34" spans="1:7">
      <c r="A34" s="28" t="s">
        <v>8</v>
      </c>
      <c r="B34" s="11">
        <v>0</v>
      </c>
      <c r="C34" s="12">
        <v>0</v>
      </c>
      <c r="D34" s="11">
        <v>560.02300000000002</v>
      </c>
      <c r="E34" s="12">
        <v>2229.8786049999999</v>
      </c>
      <c r="F34" s="11">
        <v>11.781000000000001</v>
      </c>
      <c r="G34" s="13">
        <v>36.33135</v>
      </c>
    </row>
    <row r="35" spans="1:7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>
      <c r="A36" s="36" t="s">
        <v>10</v>
      </c>
      <c r="B36" s="37">
        <f>SUM(B27:B35)</f>
        <v>121.767</v>
      </c>
      <c r="C36" s="38">
        <f>SUM(C27:C35)</f>
        <v>511.25507499999998</v>
      </c>
      <c r="D36" s="37">
        <f t="shared" ref="D36" si="1">SUM(D27:D35)</f>
        <v>1287.6849999999999</v>
      </c>
      <c r="E36" s="38">
        <f>SUM(E27:E35)</f>
        <v>5171.6362099999997</v>
      </c>
      <c r="F36" s="37">
        <f t="shared" ref="F36:G36" si="2">SUM(F27:F35)</f>
        <v>11.781000000000001</v>
      </c>
      <c r="G36" s="39">
        <f t="shared" si="2"/>
        <v>36.33135</v>
      </c>
    </row>
    <row r="39" spans="1:7" s="18" customFormat="1" ht="15">
      <c r="A39" s="45" t="s">
        <v>11</v>
      </c>
    </row>
    <row r="40" spans="1:7" s="18" customFormat="1" ht="11.25">
      <c r="A40" s="18" t="s">
        <v>12</v>
      </c>
    </row>
    <row r="41" spans="1:7" s="18" customFormat="1" ht="11.25">
      <c r="A41" s="19" t="s">
        <v>45</v>
      </c>
    </row>
    <row r="42" spans="1:7" s="18" customFormat="1" ht="11.25">
      <c r="A42" s="19" t="s">
        <v>46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6" customWidth="1"/>
    <col min="2" max="16384" width="11.42578125" style="6"/>
  </cols>
  <sheetData>
    <row r="1" spans="1:9" s="20" customFormat="1" ht="27">
      <c r="A1" s="25" t="s">
        <v>13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>
      <c r="A2" s="26" t="s">
        <v>14</v>
      </c>
      <c r="B2" s="1"/>
      <c r="C2" s="1"/>
      <c r="D2" s="1"/>
      <c r="E2" s="2"/>
      <c r="F2" s="2"/>
      <c r="G2" s="2"/>
      <c r="H2" s="2"/>
      <c r="I2" s="2"/>
    </row>
    <row r="3" spans="1:9" s="18" customFormat="1">
      <c r="A3" s="40"/>
    </row>
    <row r="4" spans="1:9" s="18" customFormat="1">
      <c r="A4" s="24" t="s">
        <v>0</v>
      </c>
    </row>
    <row r="5" spans="1:9" s="18" customFormat="1">
      <c r="A5" s="24" t="s">
        <v>47</v>
      </c>
    </row>
    <row r="6" spans="1:9" s="18" customFormat="1">
      <c r="A6" s="7"/>
    </row>
    <row r="9" spans="1:9" ht="15">
      <c r="A9" s="23" t="s">
        <v>23</v>
      </c>
    </row>
    <row r="10" spans="1:9">
      <c r="B10" s="43" t="s">
        <v>18</v>
      </c>
      <c r="C10" s="44"/>
      <c r="D10" s="43" t="s">
        <v>19</v>
      </c>
      <c r="E10" s="44"/>
      <c r="F10" s="43" t="s">
        <v>20</v>
      </c>
      <c r="G10" s="44"/>
    </row>
    <row r="11" spans="1:9">
      <c r="A11" s="30" t="s">
        <v>15</v>
      </c>
      <c r="B11" s="31" t="s">
        <v>16</v>
      </c>
      <c r="C11" s="32" t="s">
        <v>17</v>
      </c>
      <c r="D11" s="33" t="s">
        <v>16</v>
      </c>
      <c r="E11" s="34" t="s">
        <v>17</v>
      </c>
      <c r="F11" s="31" t="s">
        <v>16</v>
      </c>
      <c r="G11" s="35" t="s">
        <v>17</v>
      </c>
    </row>
    <row r="12" spans="1:9">
      <c r="A12" s="27" t="s">
        <v>1</v>
      </c>
      <c r="B12" s="8">
        <v>1279.682</v>
      </c>
      <c r="C12" s="9">
        <v>7280.2362139999996</v>
      </c>
      <c r="D12" s="8">
        <v>0</v>
      </c>
      <c r="E12" s="9">
        <v>0</v>
      </c>
      <c r="F12" s="8">
        <v>0</v>
      </c>
      <c r="G12" s="10">
        <v>0</v>
      </c>
    </row>
    <row r="13" spans="1:9">
      <c r="A13" s="28" t="s">
        <v>2</v>
      </c>
      <c r="B13" s="11">
        <v>1244.925</v>
      </c>
      <c r="C13" s="12">
        <v>7862.5361249999996</v>
      </c>
      <c r="D13" s="11">
        <v>0</v>
      </c>
      <c r="E13" s="12">
        <v>0</v>
      </c>
      <c r="F13" s="11">
        <v>0</v>
      </c>
      <c r="G13" s="13">
        <v>0</v>
      </c>
    </row>
    <row r="14" spans="1:9">
      <c r="A14" s="28" t="s">
        <v>3</v>
      </c>
      <c r="B14" s="11">
        <v>2415.5650000000001</v>
      </c>
      <c r="C14" s="12">
        <v>14792.26</v>
      </c>
      <c r="D14" s="11">
        <v>0</v>
      </c>
      <c r="E14" s="12">
        <v>0</v>
      </c>
      <c r="F14" s="11">
        <v>0</v>
      </c>
      <c r="G14" s="14">
        <v>0</v>
      </c>
    </row>
    <row r="15" spans="1:9">
      <c r="A15" s="28" t="s">
        <v>4</v>
      </c>
      <c r="B15" s="11">
        <v>2083.0169999999998</v>
      </c>
      <c r="C15" s="12">
        <v>10477.548585</v>
      </c>
      <c r="D15" s="11">
        <v>0</v>
      </c>
      <c r="E15" s="12">
        <v>0</v>
      </c>
      <c r="F15" s="11">
        <v>0</v>
      </c>
      <c r="G15" s="14">
        <v>0</v>
      </c>
    </row>
    <row r="16" spans="1:9">
      <c r="A16" s="28" t="s">
        <v>5</v>
      </c>
      <c r="B16" s="11">
        <v>1575.289</v>
      </c>
      <c r="C16" s="12">
        <v>8113.3391160000001</v>
      </c>
      <c r="D16" s="11">
        <v>0</v>
      </c>
      <c r="E16" s="12">
        <v>0</v>
      </c>
      <c r="F16" s="11">
        <v>0</v>
      </c>
      <c r="G16" s="14">
        <v>0</v>
      </c>
    </row>
    <row r="17" spans="1:7">
      <c r="A17" s="28" t="s">
        <v>6</v>
      </c>
      <c r="B17" s="11">
        <v>1012.852</v>
      </c>
      <c r="C17" s="12">
        <v>5122.7380350000003</v>
      </c>
      <c r="D17" s="11">
        <v>2.476</v>
      </c>
      <c r="E17" s="12">
        <v>0.63200000000000001</v>
      </c>
      <c r="F17" s="11">
        <v>0</v>
      </c>
      <c r="G17" s="14">
        <v>0</v>
      </c>
    </row>
    <row r="18" spans="1:7">
      <c r="A18" s="28" t="s">
        <v>7</v>
      </c>
      <c r="B18" s="11">
        <v>1305.1590000000001</v>
      </c>
      <c r="C18" s="12">
        <v>7247.1220320000002</v>
      </c>
      <c r="D18" s="11">
        <v>0</v>
      </c>
      <c r="E18" s="12">
        <v>0</v>
      </c>
      <c r="F18" s="11">
        <v>0</v>
      </c>
      <c r="G18" s="14">
        <v>0</v>
      </c>
    </row>
    <row r="19" spans="1:7">
      <c r="A19" s="28" t="s">
        <v>8</v>
      </c>
      <c r="B19" s="11">
        <v>2183.2869999999998</v>
      </c>
      <c r="C19" s="12">
        <v>11039.127603999999</v>
      </c>
      <c r="D19" s="11">
        <v>0</v>
      </c>
      <c r="E19" s="12">
        <v>0</v>
      </c>
      <c r="F19" s="11">
        <v>0</v>
      </c>
      <c r="G19" s="14">
        <v>0</v>
      </c>
    </row>
    <row r="20" spans="1:7">
      <c r="A20" s="29" t="s">
        <v>9</v>
      </c>
      <c r="B20" s="15">
        <v>1391.461</v>
      </c>
      <c r="C20" s="16">
        <v>6740.6610000000001</v>
      </c>
      <c r="D20" s="15">
        <v>0</v>
      </c>
      <c r="E20" s="16">
        <v>0</v>
      </c>
      <c r="F20" s="15">
        <v>0</v>
      </c>
      <c r="G20" s="17">
        <v>0</v>
      </c>
    </row>
    <row r="21" spans="1:7">
      <c r="A21" s="36" t="s">
        <v>10</v>
      </c>
      <c r="B21" s="37">
        <f>SUM(B12:B20)</f>
        <v>14491.237000000001</v>
      </c>
      <c r="C21" s="38">
        <f>SUM(C12:C20)</f>
        <v>78675.568711</v>
      </c>
      <c r="D21" s="37">
        <f t="shared" ref="D21:G21" si="0">SUM(D12:D20)</f>
        <v>2.476</v>
      </c>
      <c r="E21" s="38">
        <f>SUM(E12:E20)</f>
        <v>0.63200000000000001</v>
      </c>
      <c r="F21" s="37">
        <f t="shared" si="0"/>
        <v>0</v>
      </c>
      <c r="G21" s="39">
        <f t="shared" si="0"/>
        <v>0</v>
      </c>
    </row>
    <row r="24" spans="1:7" ht="15">
      <c r="A24" s="23" t="s">
        <v>24</v>
      </c>
    </row>
    <row r="25" spans="1:7">
      <c r="B25" s="43" t="s">
        <v>18</v>
      </c>
      <c r="C25" s="44"/>
      <c r="D25" s="43" t="s">
        <v>19</v>
      </c>
      <c r="E25" s="44"/>
      <c r="F25" s="43" t="s">
        <v>20</v>
      </c>
      <c r="G25" s="44"/>
    </row>
    <row r="26" spans="1:7">
      <c r="A26" s="30" t="s">
        <v>15</v>
      </c>
      <c r="B26" s="31" t="s">
        <v>16</v>
      </c>
      <c r="C26" s="32" t="s">
        <v>17</v>
      </c>
      <c r="D26" s="33" t="s">
        <v>16</v>
      </c>
      <c r="E26" s="34" t="s">
        <v>17</v>
      </c>
      <c r="F26" s="31" t="s">
        <v>16</v>
      </c>
      <c r="G26" s="35" t="s">
        <v>17</v>
      </c>
    </row>
    <row r="27" spans="1:7">
      <c r="A27" s="27" t="s">
        <v>1</v>
      </c>
      <c r="B27" s="8">
        <v>0</v>
      </c>
      <c r="C27" s="9">
        <v>0</v>
      </c>
      <c r="D27" s="8">
        <v>0</v>
      </c>
      <c r="E27" s="9">
        <v>0</v>
      </c>
      <c r="F27" s="8">
        <v>0</v>
      </c>
      <c r="G27" s="10">
        <v>0</v>
      </c>
    </row>
    <row r="28" spans="1:7">
      <c r="A28" s="28" t="s">
        <v>2</v>
      </c>
      <c r="B28" s="11">
        <v>53.213000000000001</v>
      </c>
      <c r="C28" s="12">
        <v>170.04683499999999</v>
      </c>
      <c r="D28" s="11">
        <v>0</v>
      </c>
      <c r="E28" s="12">
        <v>0</v>
      </c>
      <c r="F28" s="11">
        <v>0</v>
      </c>
      <c r="G28" s="14">
        <v>0</v>
      </c>
    </row>
    <row r="29" spans="1:7">
      <c r="A29" s="28" t="s">
        <v>3</v>
      </c>
      <c r="B29" s="11">
        <v>0</v>
      </c>
      <c r="C29" s="12">
        <v>0</v>
      </c>
      <c r="D29" s="11">
        <v>0</v>
      </c>
      <c r="E29" s="12">
        <v>0</v>
      </c>
      <c r="F29" s="11">
        <v>0</v>
      </c>
      <c r="G29" s="14">
        <v>0</v>
      </c>
    </row>
    <row r="30" spans="1:7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>
      <c r="A32" s="28" t="s">
        <v>6</v>
      </c>
      <c r="B32" s="11">
        <v>263.012</v>
      </c>
      <c r="C32" s="12">
        <v>1154.738775</v>
      </c>
      <c r="D32" s="11">
        <v>5.9939999999999998</v>
      </c>
      <c r="E32" s="12">
        <v>16.500630000000001</v>
      </c>
      <c r="F32" s="11">
        <v>0</v>
      </c>
      <c r="G32" s="14">
        <v>0</v>
      </c>
    </row>
    <row r="33" spans="1:7">
      <c r="A33" s="28" t="s">
        <v>7</v>
      </c>
      <c r="B33" s="11">
        <v>510.40199999999999</v>
      </c>
      <c r="C33" s="12">
        <v>2045.1206999999999</v>
      </c>
      <c r="D33" s="11">
        <v>39.906999999999996</v>
      </c>
      <c r="E33" s="12">
        <v>182.523</v>
      </c>
      <c r="F33" s="11">
        <v>0</v>
      </c>
      <c r="G33" s="14">
        <v>0</v>
      </c>
    </row>
    <row r="34" spans="1:7">
      <c r="A34" s="28" t="s">
        <v>8</v>
      </c>
      <c r="B34" s="11">
        <v>464.64299999999997</v>
      </c>
      <c r="C34" s="12">
        <v>1867.51467</v>
      </c>
      <c r="D34" s="11">
        <v>159.03299999999999</v>
      </c>
      <c r="E34" s="12">
        <v>653.45191999999997</v>
      </c>
      <c r="F34" s="11">
        <v>0</v>
      </c>
      <c r="G34" s="14">
        <v>0</v>
      </c>
    </row>
    <row r="35" spans="1:7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>
      <c r="A36" s="36" t="s">
        <v>10</v>
      </c>
      <c r="B36" s="37">
        <f>SUM(B27:B35)</f>
        <v>1291.27</v>
      </c>
      <c r="C36" s="38">
        <f>SUM(C27:C35)</f>
        <v>5237.4209799999999</v>
      </c>
      <c r="D36" s="37">
        <f t="shared" ref="D36" si="1">SUM(D27:D35)</f>
        <v>204.93399999999997</v>
      </c>
      <c r="E36" s="38">
        <f>SUM(E27:E35)</f>
        <v>852.47555</v>
      </c>
      <c r="F36" s="37">
        <f t="shared" ref="F36:G36" si="2">SUM(F27:F35)</f>
        <v>0</v>
      </c>
      <c r="G36" s="39">
        <f t="shared" si="2"/>
        <v>0</v>
      </c>
    </row>
    <row r="39" spans="1:7" s="18" customFormat="1" ht="15">
      <c r="A39" s="45" t="s">
        <v>11</v>
      </c>
    </row>
    <row r="40" spans="1:7" s="18" customFormat="1" ht="11.25">
      <c r="A40" s="18" t="s">
        <v>12</v>
      </c>
    </row>
    <row r="41" spans="1:7" s="18" customFormat="1" ht="11.25">
      <c r="A41" s="19" t="s">
        <v>45</v>
      </c>
    </row>
    <row r="42" spans="1:7" s="18" customFormat="1" ht="11.25">
      <c r="A42" s="19" t="s">
        <v>46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6" customWidth="1"/>
    <col min="2" max="16384" width="11.42578125" style="6"/>
  </cols>
  <sheetData>
    <row r="1" spans="1:9" s="20" customFormat="1" ht="27">
      <c r="A1" s="25" t="s">
        <v>13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>
      <c r="A2" s="26" t="s">
        <v>14</v>
      </c>
      <c r="B2" s="1"/>
      <c r="C2" s="1"/>
      <c r="D2" s="1"/>
      <c r="E2" s="2"/>
      <c r="F2" s="2"/>
      <c r="G2" s="2"/>
      <c r="H2" s="2"/>
      <c r="I2" s="2"/>
    </row>
    <row r="3" spans="1:9" s="18" customFormat="1">
      <c r="A3" s="40"/>
    </row>
    <row r="4" spans="1:9" s="18" customFormat="1">
      <c r="A4" s="24" t="s">
        <v>0</v>
      </c>
    </row>
    <row r="5" spans="1:9" s="18" customFormat="1">
      <c r="A5" s="24" t="s">
        <v>47</v>
      </c>
    </row>
    <row r="6" spans="1:9" s="18" customFormat="1">
      <c r="A6" s="7"/>
    </row>
    <row r="9" spans="1:9" ht="15">
      <c r="A9" s="23" t="s">
        <v>25</v>
      </c>
    </row>
    <row r="10" spans="1:9">
      <c r="B10" s="43" t="s">
        <v>18</v>
      </c>
      <c r="C10" s="44"/>
      <c r="D10" s="43" t="s">
        <v>19</v>
      </c>
      <c r="E10" s="44"/>
      <c r="F10" s="43" t="s">
        <v>20</v>
      </c>
      <c r="G10" s="44"/>
    </row>
    <row r="11" spans="1:9">
      <c r="A11" s="30" t="s">
        <v>15</v>
      </c>
      <c r="B11" s="31" t="s">
        <v>16</v>
      </c>
      <c r="C11" s="32" t="s">
        <v>17</v>
      </c>
      <c r="D11" s="33" t="s">
        <v>16</v>
      </c>
      <c r="E11" s="34" t="s">
        <v>17</v>
      </c>
      <c r="F11" s="31" t="s">
        <v>16</v>
      </c>
      <c r="G11" s="35" t="s">
        <v>17</v>
      </c>
    </row>
    <row r="12" spans="1:9">
      <c r="A12" s="27" t="s">
        <v>1</v>
      </c>
      <c r="B12" s="8">
        <v>1056.682</v>
      </c>
      <c r="C12" s="9">
        <v>6444.3767289999996</v>
      </c>
      <c r="D12" s="8">
        <v>0</v>
      </c>
      <c r="E12" s="9">
        <v>0</v>
      </c>
      <c r="F12" s="8">
        <v>0</v>
      </c>
      <c r="G12" s="10">
        <v>0</v>
      </c>
    </row>
    <row r="13" spans="1:9">
      <c r="A13" s="28" t="s">
        <v>2</v>
      </c>
      <c r="B13" s="11">
        <v>1367.809</v>
      </c>
      <c r="C13" s="12">
        <v>7397.502125</v>
      </c>
      <c r="D13" s="11">
        <v>0</v>
      </c>
      <c r="E13" s="12">
        <v>0</v>
      </c>
      <c r="F13" s="11">
        <v>0</v>
      </c>
      <c r="G13" s="13">
        <v>0</v>
      </c>
    </row>
    <row r="14" spans="1:9">
      <c r="A14" s="28" t="s">
        <v>3</v>
      </c>
      <c r="B14" s="11">
        <v>2770.04</v>
      </c>
      <c r="C14" s="12">
        <v>15363.678375</v>
      </c>
      <c r="D14" s="11">
        <v>0</v>
      </c>
      <c r="E14" s="12">
        <v>0</v>
      </c>
      <c r="F14" s="11">
        <v>0</v>
      </c>
      <c r="G14" s="14">
        <v>0</v>
      </c>
    </row>
    <row r="15" spans="1:9">
      <c r="A15" s="28" t="s">
        <v>4</v>
      </c>
      <c r="B15" s="11">
        <v>3042.18</v>
      </c>
      <c r="C15" s="12">
        <v>15849.670679999999</v>
      </c>
      <c r="D15" s="11">
        <v>0</v>
      </c>
      <c r="E15" s="12">
        <v>0</v>
      </c>
      <c r="F15" s="11">
        <v>0</v>
      </c>
      <c r="G15" s="14">
        <v>0</v>
      </c>
    </row>
    <row r="16" spans="1:9">
      <c r="A16" s="28" t="s">
        <v>5</v>
      </c>
      <c r="B16" s="11">
        <v>1583.1189999999999</v>
      </c>
      <c r="C16" s="12">
        <v>8183.7887940000001</v>
      </c>
      <c r="D16" s="11">
        <v>0</v>
      </c>
      <c r="E16" s="12">
        <v>0</v>
      </c>
      <c r="F16" s="11">
        <v>0</v>
      </c>
      <c r="G16" s="14">
        <v>0</v>
      </c>
    </row>
    <row r="17" spans="1:7">
      <c r="A17" s="28" t="s">
        <v>6</v>
      </c>
      <c r="B17" s="11">
        <v>2412.7809999999999</v>
      </c>
      <c r="C17" s="12">
        <v>11623.082482</v>
      </c>
      <c r="D17" s="11">
        <v>2.1739999999999999</v>
      </c>
      <c r="E17" s="12">
        <v>0.75600000000000001</v>
      </c>
      <c r="F17" s="11">
        <v>0</v>
      </c>
      <c r="G17" s="14">
        <v>0</v>
      </c>
    </row>
    <row r="18" spans="1:7">
      <c r="A18" s="28" t="s">
        <v>7</v>
      </c>
      <c r="B18" s="11">
        <v>2549.96</v>
      </c>
      <c r="C18" s="12">
        <v>13290.799142</v>
      </c>
      <c r="D18" s="11">
        <v>0</v>
      </c>
      <c r="E18" s="12">
        <v>0</v>
      </c>
      <c r="F18" s="11">
        <v>0</v>
      </c>
      <c r="G18" s="14">
        <v>0</v>
      </c>
    </row>
    <row r="19" spans="1:7">
      <c r="A19" s="28" t="s">
        <v>8</v>
      </c>
      <c r="B19" s="11">
        <v>2231.058</v>
      </c>
      <c r="C19" s="12">
        <v>10181.157182999999</v>
      </c>
      <c r="D19" s="11">
        <v>218.48400000000001</v>
      </c>
      <c r="E19" s="12">
        <v>953.89962500000001</v>
      </c>
      <c r="F19" s="11">
        <v>0</v>
      </c>
      <c r="G19" s="14">
        <v>0</v>
      </c>
    </row>
    <row r="20" spans="1:7">
      <c r="A20" s="29" t="s">
        <v>9</v>
      </c>
      <c r="B20" s="15">
        <v>2250.5880000000002</v>
      </c>
      <c r="C20" s="16">
        <v>10930.873</v>
      </c>
      <c r="D20" s="15">
        <v>0</v>
      </c>
      <c r="E20" s="16">
        <v>0</v>
      </c>
      <c r="F20" s="15">
        <v>0</v>
      </c>
      <c r="G20" s="17">
        <v>0</v>
      </c>
    </row>
    <row r="21" spans="1:7">
      <c r="A21" s="36" t="s">
        <v>10</v>
      </c>
      <c r="B21" s="37">
        <f>SUM(B12:B20)</f>
        <v>19264.217000000001</v>
      </c>
      <c r="C21" s="38">
        <f>SUM(C12:C20)</f>
        <v>99264.928509999998</v>
      </c>
      <c r="D21" s="37">
        <f t="shared" ref="D21:G21" si="0">SUM(D12:D20)</f>
        <v>220.65800000000002</v>
      </c>
      <c r="E21" s="38">
        <f>SUM(E12:E20)</f>
        <v>954.65562499999999</v>
      </c>
      <c r="F21" s="37">
        <f t="shared" si="0"/>
        <v>0</v>
      </c>
      <c r="G21" s="39">
        <f t="shared" si="0"/>
        <v>0</v>
      </c>
    </row>
    <row r="24" spans="1:7" ht="15">
      <c r="A24" s="23" t="s">
        <v>26</v>
      </c>
    </row>
    <row r="25" spans="1:7">
      <c r="B25" s="43" t="s">
        <v>18</v>
      </c>
      <c r="C25" s="44"/>
      <c r="D25" s="43" t="s">
        <v>19</v>
      </c>
      <c r="E25" s="44"/>
      <c r="F25" s="43" t="s">
        <v>20</v>
      </c>
      <c r="G25" s="44"/>
    </row>
    <row r="26" spans="1:7">
      <c r="A26" s="30" t="s">
        <v>15</v>
      </c>
      <c r="B26" s="31" t="s">
        <v>16</v>
      </c>
      <c r="C26" s="32" t="s">
        <v>17</v>
      </c>
      <c r="D26" s="33" t="s">
        <v>16</v>
      </c>
      <c r="E26" s="34" t="s">
        <v>17</v>
      </c>
      <c r="F26" s="31" t="s">
        <v>16</v>
      </c>
      <c r="G26" s="35" t="s">
        <v>17</v>
      </c>
    </row>
    <row r="27" spans="1:7">
      <c r="A27" s="27" t="s">
        <v>1</v>
      </c>
      <c r="B27" s="8">
        <v>0</v>
      </c>
      <c r="C27" s="9">
        <v>0</v>
      </c>
      <c r="D27" s="8">
        <v>0</v>
      </c>
      <c r="E27" s="9">
        <v>0</v>
      </c>
      <c r="F27" s="8">
        <v>0</v>
      </c>
      <c r="G27" s="10">
        <v>0</v>
      </c>
    </row>
    <row r="28" spans="1:7">
      <c r="A28" s="28" t="s">
        <v>2</v>
      </c>
      <c r="B28" s="11">
        <v>109.36499999999999</v>
      </c>
      <c r="C28" s="12">
        <v>351.89653499999997</v>
      </c>
      <c r="D28" s="11">
        <v>0</v>
      </c>
      <c r="E28" s="12">
        <v>0</v>
      </c>
      <c r="F28" s="11">
        <v>0</v>
      </c>
      <c r="G28" s="14">
        <v>0</v>
      </c>
    </row>
    <row r="29" spans="1:7">
      <c r="A29" s="28" t="s">
        <v>3</v>
      </c>
      <c r="B29" s="11">
        <v>60.801000000000002</v>
      </c>
      <c r="C29" s="12">
        <v>213.33459999999999</v>
      </c>
      <c r="D29" s="11">
        <v>0</v>
      </c>
      <c r="E29" s="12">
        <v>0</v>
      </c>
      <c r="F29" s="11">
        <v>0</v>
      </c>
      <c r="G29" s="14">
        <v>0</v>
      </c>
    </row>
    <row r="30" spans="1:7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>
      <c r="A32" s="28" t="s">
        <v>6</v>
      </c>
      <c r="B32" s="11">
        <v>138.56899999999999</v>
      </c>
      <c r="C32" s="12">
        <v>683.15506500000004</v>
      </c>
      <c r="D32" s="11">
        <v>0</v>
      </c>
      <c r="E32" s="12">
        <v>0</v>
      </c>
      <c r="F32" s="11">
        <v>0</v>
      </c>
      <c r="G32" s="14">
        <v>0</v>
      </c>
    </row>
    <row r="33" spans="1:7">
      <c r="A33" s="28" t="s">
        <v>7</v>
      </c>
      <c r="B33" s="11">
        <v>365.51600000000002</v>
      </c>
      <c r="C33" s="12">
        <v>1429.5485000000001</v>
      </c>
      <c r="D33" s="11">
        <v>52.854999999999997</v>
      </c>
      <c r="E33" s="12">
        <v>224.614</v>
      </c>
      <c r="F33" s="11">
        <v>0</v>
      </c>
      <c r="G33" s="14">
        <v>0</v>
      </c>
    </row>
    <row r="34" spans="1:7">
      <c r="A34" s="28" t="s">
        <v>8</v>
      </c>
      <c r="B34" s="11">
        <v>517.53899999999999</v>
      </c>
      <c r="C34" s="12">
        <v>2280.1733850000001</v>
      </c>
      <c r="D34" s="11">
        <v>133.92400000000001</v>
      </c>
      <c r="E34" s="12">
        <v>503.79432500000001</v>
      </c>
      <c r="F34" s="11">
        <v>0</v>
      </c>
      <c r="G34" s="14">
        <v>0</v>
      </c>
    </row>
    <row r="35" spans="1:7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>
      <c r="A36" s="36" t="s">
        <v>10</v>
      </c>
      <c r="B36" s="37">
        <f>SUM(B27:B35)</f>
        <v>1191.79</v>
      </c>
      <c r="C36" s="38">
        <f>SUM(C27:C35)</f>
        <v>4958.1080849999998</v>
      </c>
      <c r="D36" s="37">
        <f t="shared" ref="D36" si="1">SUM(D27:D35)</f>
        <v>186.779</v>
      </c>
      <c r="E36" s="38">
        <f>SUM(E27:E35)</f>
        <v>728.40832499999999</v>
      </c>
      <c r="F36" s="37">
        <f t="shared" ref="F36:G36" si="2">SUM(F27:F35)</f>
        <v>0</v>
      </c>
      <c r="G36" s="39">
        <f t="shared" si="2"/>
        <v>0</v>
      </c>
    </row>
    <row r="39" spans="1:7" s="18" customFormat="1" ht="15">
      <c r="A39" s="45" t="s">
        <v>11</v>
      </c>
    </row>
    <row r="40" spans="1:7" s="18" customFormat="1" ht="11.25">
      <c r="A40" s="18" t="s">
        <v>12</v>
      </c>
    </row>
    <row r="41" spans="1:7" s="18" customFormat="1" ht="11.25">
      <c r="A41" s="19" t="s">
        <v>45</v>
      </c>
    </row>
    <row r="42" spans="1:7" s="18" customFormat="1" ht="11.25">
      <c r="A42" s="19" t="s">
        <v>46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6" customWidth="1"/>
    <col min="2" max="16384" width="11.42578125" style="6"/>
  </cols>
  <sheetData>
    <row r="1" spans="1:9" s="20" customFormat="1" ht="27">
      <c r="A1" s="25" t="s">
        <v>13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>
      <c r="A2" s="26" t="s">
        <v>14</v>
      </c>
      <c r="B2" s="1"/>
      <c r="C2" s="1"/>
      <c r="D2" s="1"/>
      <c r="E2" s="2"/>
      <c r="F2" s="2"/>
      <c r="G2" s="2"/>
      <c r="H2" s="2"/>
      <c r="I2" s="2"/>
    </row>
    <row r="3" spans="1:9" s="18" customFormat="1">
      <c r="A3" s="40"/>
    </row>
    <row r="4" spans="1:9" s="18" customFormat="1">
      <c r="A4" s="24" t="s">
        <v>0</v>
      </c>
    </row>
    <row r="5" spans="1:9" s="18" customFormat="1">
      <c r="A5" s="24" t="s">
        <v>47</v>
      </c>
    </row>
    <row r="6" spans="1:9" s="18" customFormat="1">
      <c r="A6" s="7"/>
    </row>
    <row r="9" spans="1:9" ht="15">
      <c r="A9" s="23" t="s">
        <v>27</v>
      </c>
    </row>
    <row r="10" spans="1:9">
      <c r="B10" s="43" t="s">
        <v>18</v>
      </c>
      <c r="C10" s="44"/>
      <c r="D10" s="43" t="s">
        <v>19</v>
      </c>
      <c r="E10" s="44"/>
      <c r="F10" s="43" t="s">
        <v>20</v>
      </c>
      <c r="G10" s="44"/>
    </row>
    <row r="11" spans="1:9">
      <c r="A11" s="30" t="s">
        <v>15</v>
      </c>
      <c r="B11" s="31" t="s">
        <v>16</v>
      </c>
      <c r="C11" s="32" t="s">
        <v>17</v>
      </c>
      <c r="D11" s="33" t="s">
        <v>16</v>
      </c>
      <c r="E11" s="34" t="s">
        <v>17</v>
      </c>
      <c r="F11" s="31" t="s">
        <v>16</v>
      </c>
      <c r="G11" s="35" t="s">
        <v>17</v>
      </c>
    </row>
    <row r="12" spans="1:9">
      <c r="A12" s="27" t="s">
        <v>1</v>
      </c>
      <c r="B12" s="8">
        <v>861.69799999999998</v>
      </c>
      <c r="C12" s="9">
        <v>5016.3857500000004</v>
      </c>
      <c r="D12" s="8">
        <v>0</v>
      </c>
      <c r="E12" s="9">
        <v>0</v>
      </c>
      <c r="F12" s="8">
        <v>0</v>
      </c>
      <c r="G12" s="10">
        <v>0</v>
      </c>
    </row>
    <row r="13" spans="1:9">
      <c r="A13" s="28" t="s">
        <v>2</v>
      </c>
      <c r="B13" s="11">
        <v>1128.8920000000001</v>
      </c>
      <c r="C13" s="12">
        <v>6474.3040000000001</v>
      </c>
      <c r="D13" s="11">
        <v>0</v>
      </c>
      <c r="E13" s="12">
        <v>0</v>
      </c>
      <c r="F13" s="11">
        <v>0</v>
      </c>
      <c r="G13" s="13">
        <v>0</v>
      </c>
    </row>
    <row r="14" spans="1:9">
      <c r="A14" s="28" t="s">
        <v>3</v>
      </c>
      <c r="B14" s="11">
        <v>2824.2350000000001</v>
      </c>
      <c r="C14" s="12">
        <v>13934.582125000001</v>
      </c>
      <c r="D14" s="11">
        <v>99.159000000000006</v>
      </c>
      <c r="E14" s="12">
        <v>365.39437500000003</v>
      </c>
      <c r="F14" s="11">
        <v>0</v>
      </c>
      <c r="G14" s="14">
        <v>0</v>
      </c>
    </row>
    <row r="15" spans="1:9">
      <c r="A15" s="28" t="s">
        <v>4</v>
      </c>
      <c r="B15" s="11">
        <v>1046.1669999999999</v>
      </c>
      <c r="C15" s="12">
        <v>5266.5033540000004</v>
      </c>
      <c r="D15" s="11">
        <v>0</v>
      </c>
      <c r="E15" s="12">
        <v>0</v>
      </c>
      <c r="F15" s="11">
        <v>0</v>
      </c>
      <c r="G15" s="14">
        <v>0</v>
      </c>
    </row>
    <row r="16" spans="1:9">
      <c r="A16" s="28" t="s">
        <v>5</v>
      </c>
      <c r="B16" s="11">
        <v>1760.8240000000001</v>
      </c>
      <c r="C16" s="12">
        <v>9262.5766050000002</v>
      </c>
      <c r="D16" s="11">
        <v>0</v>
      </c>
      <c r="E16" s="12">
        <v>0</v>
      </c>
      <c r="F16" s="11">
        <v>0</v>
      </c>
      <c r="G16" s="14">
        <v>0</v>
      </c>
    </row>
    <row r="17" spans="1:7">
      <c r="A17" s="28" t="s">
        <v>6</v>
      </c>
      <c r="B17" s="11">
        <v>1902.6980000000001</v>
      </c>
      <c r="C17" s="12">
        <v>8894.2674530000004</v>
      </c>
      <c r="D17" s="11">
        <v>5.0640000000000001</v>
      </c>
      <c r="E17" s="12">
        <v>19.497375000000002</v>
      </c>
      <c r="F17" s="11">
        <v>0</v>
      </c>
      <c r="G17" s="14">
        <v>0</v>
      </c>
    </row>
    <row r="18" spans="1:7">
      <c r="A18" s="28" t="s">
        <v>7</v>
      </c>
      <c r="B18" s="11">
        <v>1930.0129999999999</v>
      </c>
      <c r="C18" s="12">
        <v>9975.2737500000003</v>
      </c>
      <c r="D18" s="11">
        <v>90.299000000000007</v>
      </c>
      <c r="E18" s="12">
        <v>487.423</v>
      </c>
      <c r="F18" s="11">
        <v>0</v>
      </c>
      <c r="G18" s="14">
        <v>0</v>
      </c>
    </row>
    <row r="19" spans="1:7">
      <c r="A19" s="28" t="s">
        <v>8</v>
      </c>
      <c r="B19" s="11">
        <v>2286.8890000000001</v>
      </c>
      <c r="C19" s="12">
        <v>10742.705067999999</v>
      </c>
      <c r="D19" s="11">
        <v>468.69299999999998</v>
      </c>
      <c r="E19" s="12">
        <v>1986.6285</v>
      </c>
      <c r="F19" s="11">
        <v>0</v>
      </c>
      <c r="G19" s="14">
        <v>0</v>
      </c>
    </row>
    <row r="20" spans="1:7">
      <c r="A20" s="29" t="s">
        <v>9</v>
      </c>
      <c r="B20" s="15">
        <v>1741.375</v>
      </c>
      <c r="C20" s="16">
        <v>9066.5392499999998</v>
      </c>
      <c r="D20" s="15">
        <v>0</v>
      </c>
      <c r="E20" s="16">
        <v>0</v>
      </c>
      <c r="F20" s="15">
        <v>0</v>
      </c>
      <c r="G20" s="17">
        <v>0</v>
      </c>
    </row>
    <row r="21" spans="1:7">
      <c r="A21" s="36" t="s">
        <v>10</v>
      </c>
      <c r="B21" s="37">
        <f>SUM(B12:B20)</f>
        <v>15482.791000000001</v>
      </c>
      <c r="C21" s="38">
        <f>SUM(C12:C20)</f>
        <v>78633.137354999999</v>
      </c>
      <c r="D21" s="37">
        <f t="shared" ref="D21:G21" si="0">SUM(D12:D20)</f>
        <v>663.21500000000003</v>
      </c>
      <c r="E21" s="38">
        <f>SUM(E12:E20)</f>
        <v>2858.9432500000003</v>
      </c>
      <c r="F21" s="37">
        <f t="shared" si="0"/>
        <v>0</v>
      </c>
      <c r="G21" s="39">
        <f t="shared" si="0"/>
        <v>0</v>
      </c>
    </row>
    <row r="24" spans="1:7" ht="15">
      <c r="A24" s="23" t="s">
        <v>28</v>
      </c>
    </row>
    <row r="25" spans="1:7">
      <c r="B25" s="43" t="s">
        <v>18</v>
      </c>
      <c r="C25" s="44"/>
      <c r="D25" s="43" t="s">
        <v>19</v>
      </c>
      <c r="E25" s="44"/>
      <c r="F25" s="43" t="s">
        <v>20</v>
      </c>
      <c r="G25" s="44"/>
    </row>
    <row r="26" spans="1:7">
      <c r="A26" s="30" t="s">
        <v>15</v>
      </c>
      <c r="B26" s="31" t="s">
        <v>16</v>
      </c>
      <c r="C26" s="32" t="s">
        <v>17</v>
      </c>
      <c r="D26" s="33" t="s">
        <v>16</v>
      </c>
      <c r="E26" s="34" t="s">
        <v>17</v>
      </c>
      <c r="F26" s="31" t="s">
        <v>16</v>
      </c>
      <c r="G26" s="35" t="s">
        <v>17</v>
      </c>
    </row>
    <row r="27" spans="1:7">
      <c r="A27" s="27" t="s">
        <v>1</v>
      </c>
      <c r="B27" s="8">
        <v>0</v>
      </c>
      <c r="C27" s="9">
        <v>0</v>
      </c>
      <c r="D27" s="8">
        <v>0</v>
      </c>
      <c r="E27" s="9">
        <v>0</v>
      </c>
      <c r="F27" s="8">
        <v>0</v>
      </c>
      <c r="G27" s="10">
        <v>0</v>
      </c>
    </row>
    <row r="28" spans="1:7">
      <c r="A28" s="28" t="s">
        <v>2</v>
      </c>
      <c r="B28" s="11">
        <v>146.018</v>
      </c>
      <c r="C28" s="12">
        <v>481.88468</v>
      </c>
      <c r="D28" s="11">
        <v>0</v>
      </c>
      <c r="E28" s="12">
        <v>0</v>
      </c>
      <c r="F28" s="11">
        <v>0</v>
      </c>
      <c r="G28" s="14">
        <v>0</v>
      </c>
    </row>
    <row r="29" spans="1:7">
      <c r="A29" s="28" t="s">
        <v>3</v>
      </c>
      <c r="B29" s="11">
        <v>124.955</v>
      </c>
      <c r="C29" s="12">
        <v>505.54489000000001</v>
      </c>
      <c r="D29" s="11">
        <v>0</v>
      </c>
      <c r="E29" s="12">
        <v>0</v>
      </c>
      <c r="F29" s="11">
        <v>0</v>
      </c>
      <c r="G29" s="14">
        <v>0</v>
      </c>
    </row>
    <row r="30" spans="1:7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>
      <c r="A32" s="28" t="s">
        <v>6</v>
      </c>
      <c r="B32" s="11">
        <v>151.429</v>
      </c>
      <c r="C32" s="12">
        <v>476.35300000000001</v>
      </c>
      <c r="D32" s="11">
        <v>0</v>
      </c>
      <c r="E32" s="12">
        <v>0</v>
      </c>
      <c r="F32" s="11">
        <v>0</v>
      </c>
      <c r="G32" s="14">
        <v>0</v>
      </c>
    </row>
    <row r="33" spans="1:7">
      <c r="A33" s="28" t="s">
        <v>7</v>
      </c>
      <c r="B33" s="11">
        <v>220.02600000000001</v>
      </c>
      <c r="C33" s="12">
        <v>963.297775</v>
      </c>
      <c r="D33" s="11">
        <v>92.117999999999995</v>
      </c>
      <c r="E33" s="12">
        <v>405.35899999999998</v>
      </c>
      <c r="F33" s="11">
        <v>0</v>
      </c>
      <c r="G33" s="14">
        <v>0</v>
      </c>
    </row>
    <row r="34" spans="1:7">
      <c r="A34" s="28" t="s">
        <v>8</v>
      </c>
      <c r="B34" s="11">
        <v>460.95</v>
      </c>
      <c r="C34" s="12">
        <v>2129.4317099999998</v>
      </c>
      <c r="D34" s="11">
        <v>320.74200000000002</v>
      </c>
      <c r="E34" s="12">
        <v>1191.2539850000001</v>
      </c>
      <c r="F34" s="11">
        <v>0</v>
      </c>
      <c r="G34" s="14">
        <v>0</v>
      </c>
    </row>
    <row r="35" spans="1:7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>
      <c r="A36" s="36" t="s">
        <v>10</v>
      </c>
      <c r="B36" s="37">
        <f>SUM(B27:B35)</f>
        <v>1103.3780000000002</v>
      </c>
      <c r="C36" s="38">
        <f>SUM(C27:C35)</f>
        <v>4556.5120550000001</v>
      </c>
      <c r="D36" s="37">
        <f t="shared" ref="D36" si="1">SUM(D27:D35)</f>
        <v>412.86</v>
      </c>
      <c r="E36" s="38">
        <f>SUM(E27:E35)</f>
        <v>1596.612985</v>
      </c>
      <c r="F36" s="37">
        <f t="shared" ref="F36:G36" si="2">SUM(F27:F35)</f>
        <v>0</v>
      </c>
      <c r="G36" s="39">
        <f t="shared" si="2"/>
        <v>0</v>
      </c>
    </row>
    <row r="39" spans="1:7" s="18" customFormat="1" ht="15">
      <c r="A39" s="45" t="s">
        <v>11</v>
      </c>
    </row>
    <row r="40" spans="1:7" s="18" customFormat="1" ht="11.25">
      <c r="A40" s="18" t="s">
        <v>12</v>
      </c>
    </row>
    <row r="41" spans="1:7" s="18" customFormat="1" ht="11.25">
      <c r="A41" s="19" t="s">
        <v>45</v>
      </c>
    </row>
    <row r="42" spans="1:7" s="18" customFormat="1" ht="11.25">
      <c r="A42" s="19" t="s">
        <v>46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6" customWidth="1"/>
    <col min="2" max="16384" width="11.42578125" style="6"/>
  </cols>
  <sheetData>
    <row r="1" spans="1:9" s="20" customFormat="1" ht="27">
      <c r="A1" s="25" t="s">
        <v>13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>
      <c r="A2" s="26" t="s">
        <v>14</v>
      </c>
      <c r="B2" s="1"/>
      <c r="C2" s="1"/>
      <c r="D2" s="1"/>
      <c r="E2" s="2"/>
      <c r="F2" s="2"/>
      <c r="G2" s="2"/>
      <c r="H2" s="2"/>
      <c r="I2" s="2"/>
    </row>
    <row r="3" spans="1:9" s="18" customFormat="1">
      <c r="A3" s="40"/>
    </row>
    <row r="4" spans="1:9" s="18" customFormat="1">
      <c r="A4" s="24" t="s">
        <v>0</v>
      </c>
    </row>
    <row r="5" spans="1:9" s="18" customFormat="1">
      <c r="A5" s="24" t="s">
        <v>47</v>
      </c>
    </row>
    <row r="6" spans="1:9" s="18" customFormat="1">
      <c r="A6" s="7"/>
    </row>
    <row r="9" spans="1:9" ht="15">
      <c r="A9" s="23" t="s">
        <v>29</v>
      </c>
    </row>
    <row r="10" spans="1:9">
      <c r="B10" s="43" t="s">
        <v>18</v>
      </c>
      <c r="C10" s="44"/>
      <c r="D10" s="43" t="s">
        <v>19</v>
      </c>
      <c r="E10" s="44"/>
      <c r="F10" s="43" t="s">
        <v>20</v>
      </c>
      <c r="G10" s="44"/>
    </row>
    <row r="11" spans="1:9">
      <c r="A11" s="30" t="s">
        <v>15</v>
      </c>
      <c r="B11" s="31" t="s">
        <v>16</v>
      </c>
      <c r="C11" s="32" t="s">
        <v>17</v>
      </c>
      <c r="D11" s="33" t="s">
        <v>16</v>
      </c>
      <c r="E11" s="34" t="s">
        <v>17</v>
      </c>
      <c r="F11" s="31" t="s">
        <v>16</v>
      </c>
      <c r="G11" s="35" t="s">
        <v>17</v>
      </c>
    </row>
    <row r="12" spans="1:9">
      <c r="A12" s="27" t="s">
        <v>1</v>
      </c>
      <c r="B12" s="8">
        <v>1021.376</v>
      </c>
      <c r="C12" s="9">
        <v>5940.9776250000004</v>
      </c>
      <c r="D12" s="8">
        <v>0</v>
      </c>
      <c r="E12" s="9">
        <v>0</v>
      </c>
      <c r="F12" s="8">
        <v>0</v>
      </c>
      <c r="G12" s="10">
        <v>0</v>
      </c>
    </row>
    <row r="13" spans="1:9">
      <c r="A13" s="28" t="s">
        <v>2</v>
      </c>
      <c r="B13" s="11">
        <v>1610.1590000000001</v>
      </c>
      <c r="C13" s="12">
        <v>8888.5998749999999</v>
      </c>
      <c r="D13" s="11">
        <v>0</v>
      </c>
      <c r="E13" s="12">
        <v>0</v>
      </c>
      <c r="F13" s="11">
        <v>0</v>
      </c>
      <c r="G13" s="13">
        <v>0</v>
      </c>
    </row>
    <row r="14" spans="1:9">
      <c r="A14" s="28" t="s">
        <v>3</v>
      </c>
      <c r="B14" s="11">
        <v>2722.0340000000001</v>
      </c>
      <c r="C14" s="12">
        <v>12625.375875</v>
      </c>
      <c r="D14" s="11">
        <v>1.5</v>
      </c>
      <c r="E14" s="12">
        <v>2.5499999999999998</v>
      </c>
      <c r="F14" s="11">
        <v>0</v>
      </c>
      <c r="G14" s="14">
        <v>0</v>
      </c>
    </row>
    <row r="15" spans="1:9">
      <c r="A15" s="28" t="s">
        <v>4</v>
      </c>
      <c r="B15" s="11">
        <v>1960.9949999999999</v>
      </c>
      <c r="C15" s="12">
        <v>10284.679494</v>
      </c>
      <c r="D15" s="11">
        <v>0</v>
      </c>
      <c r="E15" s="12">
        <v>0</v>
      </c>
      <c r="F15" s="11">
        <v>0</v>
      </c>
      <c r="G15" s="14">
        <v>0</v>
      </c>
    </row>
    <row r="16" spans="1:9">
      <c r="A16" s="28" t="s">
        <v>5</v>
      </c>
      <c r="B16" s="11">
        <v>843.57600000000002</v>
      </c>
      <c r="C16" s="12">
        <v>4588.6599210000004</v>
      </c>
      <c r="D16" s="11">
        <v>567.88300000000004</v>
      </c>
      <c r="E16" s="12">
        <v>2286.8088750000002</v>
      </c>
      <c r="F16" s="11">
        <v>0</v>
      </c>
      <c r="G16" s="14">
        <v>0</v>
      </c>
    </row>
    <row r="17" spans="1:7">
      <c r="A17" s="28" t="s">
        <v>6</v>
      </c>
      <c r="B17" s="11">
        <v>1957.9</v>
      </c>
      <c r="C17" s="12">
        <v>9595.4173499999997</v>
      </c>
      <c r="D17" s="11">
        <v>260.99799999999999</v>
      </c>
      <c r="E17" s="12">
        <v>1130.83809</v>
      </c>
      <c r="F17" s="11">
        <v>1.877</v>
      </c>
      <c r="G17" s="14">
        <v>0.112</v>
      </c>
    </row>
    <row r="18" spans="1:7">
      <c r="A18" s="28" t="s">
        <v>7</v>
      </c>
      <c r="B18" s="11">
        <v>2026.1320000000001</v>
      </c>
      <c r="C18" s="12">
        <v>10363.05025</v>
      </c>
      <c r="D18" s="11">
        <v>261.55599999999998</v>
      </c>
      <c r="E18" s="12">
        <v>1046.393</v>
      </c>
      <c r="F18" s="11">
        <v>0</v>
      </c>
      <c r="G18" s="14">
        <v>0</v>
      </c>
    </row>
    <row r="19" spans="1:7">
      <c r="A19" s="28" t="s">
        <v>8</v>
      </c>
      <c r="B19" s="11">
        <v>2460.549</v>
      </c>
      <c r="C19" s="12">
        <v>12585.483488</v>
      </c>
      <c r="D19" s="11">
        <v>1300.414</v>
      </c>
      <c r="E19" s="12">
        <v>5634.299884</v>
      </c>
      <c r="F19" s="11">
        <v>0</v>
      </c>
      <c r="G19" s="14">
        <v>0</v>
      </c>
    </row>
    <row r="20" spans="1:7">
      <c r="A20" s="29" t="s">
        <v>9</v>
      </c>
      <c r="B20" s="15">
        <v>1899.789</v>
      </c>
      <c r="C20" s="16">
        <v>9828.1001250000008</v>
      </c>
      <c r="D20" s="15">
        <v>383.76100000000002</v>
      </c>
      <c r="E20" s="16">
        <v>1437.1301249999999</v>
      </c>
      <c r="F20" s="15">
        <v>0</v>
      </c>
      <c r="G20" s="17">
        <v>0</v>
      </c>
    </row>
    <row r="21" spans="1:7">
      <c r="A21" s="36" t="s">
        <v>10</v>
      </c>
      <c r="B21" s="37">
        <f>SUM(B12:B20)</f>
        <v>16502.509999999998</v>
      </c>
      <c r="C21" s="38">
        <f>SUM(C12:C20)</f>
        <v>84700.344002999991</v>
      </c>
      <c r="D21" s="37">
        <f t="shared" ref="D21:G21" si="0">SUM(D12:D20)</f>
        <v>2776.1120000000001</v>
      </c>
      <c r="E21" s="38">
        <f>SUM(E12:E20)</f>
        <v>11538.019973999999</v>
      </c>
      <c r="F21" s="37">
        <f t="shared" si="0"/>
        <v>1.877</v>
      </c>
      <c r="G21" s="39">
        <f t="shared" si="0"/>
        <v>0.112</v>
      </c>
    </row>
    <row r="24" spans="1:7" ht="15">
      <c r="A24" s="23" t="s">
        <v>30</v>
      </c>
    </row>
    <row r="25" spans="1:7">
      <c r="B25" s="43" t="s">
        <v>18</v>
      </c>
      <c r="C25" s="44"/>
      <c r="D25" s="43" t="s">
        <v>19</v>
      </c>
      <c r="E25" s="44"/>
      <c r="F25" s="43" t="s">
        <v>20</v>
      </c>
      <c r="G25" s="44"/>
    </row>
    <row r="26" spans="1:7">
      <c r="A26" s="30" t="s">
        <v>15</v>
      </c>
      <c r="B26" s="31" t="s">
        <v>16</v>
      </c>
      <c r="C26" s="32" t="s">
        <v>17</v>
      </c>
      <c r="D26" s="33" t="s">
        <v>16</v>
      </c>
      <c r="E26" s="34" t="s">
        <v>17</v>
      </c>
      <c r="F26" s="31" t="s">
        <v>16</v>
      </c>
      <c r="G26" s="35" t="s">
        <v>17</v>
      </c>
    </row>
    <row r="27" spans="1:7">
      <c r="A27" s="27" t="s">
        <v>1</v>
      </c>
      <c r="B27" s="8">
        <v>0</v>
      </c>
      <c r="C27" s="9">
        <v>0</v>
      </c>
      <c r="D27" s="8">
        <v>0</v>
      </c>
      <c r="E27" s="9">
        <v>0</v>
      </c>
      <c r="F27" s="8">
        <v>0</v>
      </c>
      <c r="G27" s="10">
        <v>0</v>
      </c>
    </row>
    <row r="28" spans="1:7">
      <c r="A28" s="28" t="s">
        <v>2</v>
      </c>
      <c r="B28" s="11">
        <v>34.277000000000001</v>
      </c>
      <c r="C28" s="12">
        <v>120.41101500000001</v>
      </c>
      <c r="D28" s="11">
        <v>0</v>
      </c>
      <c r="E28" s="12">
        <v>0</v>
      </c>
      <c r="F28" s="11">
        <v>0</v>
      </c>
      <c r="G28" s="14">
        <v>0</v>
      </c>
    </row>
    <row r="29" spans="1:7">
      <c r="A29" s="28" t="s">
        <v>3</v>
      </c>
      <c r="B29" s="11">
        <v>125.083</v>
      </c>
      <c r="C29" s="12">
        <v>506.41089499999998</v>
      </c>
      <c r="D29" s="11">
        <v>0</v>
      </c>
      <c r="E29" s="12">
        <v>0</v>
      </c>
      <c r="F29" s="11">
        <v>0</v>
      </c>
      <c r="G29" s="14">
        <v>0</v>
      </c>
    </row>
    <row r="30" spans="1:7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>
      <c r="A32" s="28" t="s">
        <v>6</v>
      </c>
      <c r="B32" s="11">
        <v>327.37299999999999</v>
      </c>
      <c r="C32" s="12">
        <v>1003.576</v>
      </c>
      <c r="D32" s="11">
        <v>0</v>
      </c>
      <c r="E32" s="12">
        <v>0</v>
      </c>
      <c r="F32" s="11">
        <v>0</v>
      </c>
      <c r="G32" s="14">
        <v>0</v>
      </c>
    </row>
    <row r="33" spans="1:7">
      <c r="A33" s="28" t="s">
        <v>7</v>
      </c>
      <c r="B33" s="11">
        <v>14.448</v>
      </c>
      <c r="C33" s="12">
        <v>62.044235</v>
      </c>
      <c r="D33" s="11">
        <v>16.300999999999998</v>
      </c>
      <c r="E33" s="12">
        <v>70.242000000000004</v>
      </c>
      <c r="F33" s="11">
        <v>0</v>
      </c>
      <c r="G33" s="14">
        <v>0</v>
      </c>
    </row>
    <row r="34" spans="1:7">
      <c r="A34" s="28" t="s">
        <v>8</v>
      </c>
      <c r="B34" s="11">
        <v>237.691</v>
      </c>
      <c r="C34" s="12">
        <v>1168.0608649999999</v>
      </c>
      <c r="D34" s="11">
        <v>589.03200000000004</v>
      </c>
      <c r="E34" s="12">
        <v>2354.2750000000001</v>
      </c>
      <c r="F34" s="11">
        <v>0</v>
      </c>
      <c r="G34" s="14">
        <v>0</v>
      </c>
    </row>
    <row r="35" spans="1:7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>
      <c r="A36" s="36" t="s">
        <v>10</v>
      </c>
      <c r="B36" s="37">
        <f>SUM(B27:B35)</f>
        <v>738.87199999999996</v>
      </c>
      <c r="C36" s="38">
        <f>SUM(C27:C35)</f>
        <v>2860.5030100000004</v>
      </c>
      <c r="D36" s="37">
        <f t="shared" ref="D36" si="1">SUM(D27:D35)</f>
        <v>605.33300000000008</v>
      </c>
      <c r="E36" s="38">
        <f>SUM(E27:E35)</f>
        <v>2424.5170000000003</v>
      </c>
      <c r="F36" s="37">
        <f t="shared" ref="F36:G36" si="2">SUM(F27:F35)</f>
        <v>0</v>
      </c>
      <c r="G36" s="39">
        <f t="shared" si="2"/>
        <v>0</v>
      </c>
    </row>
    <row r="39" spans="1:7" s="18" customFormat="1" ht="15">
      <c r="A39" s="45" t="s">
        <v>11</v>
      </c>
    </row>
    <row r="40" spans="1:7" s="18" customFormat="1" ht="11.25">
      <c r="A40" s="18" t="s">
        <v>12</v>
      </c>
    </row>
    <row r="41" spans="1:7" s="18" customFormat="1" ht="11.25">
      <c r="A41" s="19" t="s">
        <v>45</v>
      </c>
    </row>
    <row r="42" spans="1:7" s="18" customFormat="1" ht="11.25">
      <c r="A42" s="19" t="s">
        <v>46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6" customWidth="1"/>
    <col min="2" max="16384" width="11.42578125" style="6"/>
  </cols>
  <sheetData>
    <row r="1" spans="1:9" s="20" customFormat="1" ht="27">
      <c r="A1" s="25" t="s">
        <v>13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>
      <c r="A2" s="26" t="s">
        <v>14</v>
      </c>
      <c r="B2" s="1"/>
      <c r="C2" s="1"/>
      <c r="D2" s="1"/>
      <c r="E2" s="2"/>
      <c r="F2" s="2"/>
      <c r="G2" s="2"/>
      <c r="H2" s="2"/>
      <c r="I2" s="2"/>
    </row>
    <row r="3" spans="1:9" s="18" customFormat="1">
      <c r="A3" s="40"/>
    </row>
    <row r="4" spans="1:9" s="18" customFormat="1">
      <c r="A4" s="24" t="s">
        <v>0</v>
      </c>
    </row>
    <row r="5" spans="1:9" s="18" customFormat="1">
      <c r="A5" s="24" t="s">
        <v>47</v>
      </c>
    </row>
    <row r="6" spans="1:9" s="18" customFormat="1">
      <c r="A6" s="7"/>
    </row>
    <row r="9" spans="1:9" ht="15">
      <c r="A9" s="23" t="s">
        <v>31</v>
      </c>
    </row>
    <row r="10" spans="1:9">
      <c r="B10" s="43" t="s">
        <v>18</v>
      </c>
      <c r="C10" s="44"/>
      <c r="D10" s="43" t="s">
        <v>19</v>
      </c>
      <c r="E10" s="44"/>
      <c r="F10" s="43" t="s">
        <v>20</v>
      </c>
      <c r="G10" s="44"/>
    </row>
    <row r="11" spans="1:9">
      <c r="A11" s="30" t="s">
        <v>15</v>
      </c>
      <c r="B11" s="31" t="s">
        <v>16</v>
      </c>
      <c r="C11" s="32" t="s">
        <v>17</v>
      </c>
      <c r="D11" s="33" t="s">
        <v>16</v>
      </c>
      <c r="E11" s="34" t="s">
        <v>17</v>
      </c>
      <c r="F11" s="31" t="s">
        <v>16</v>
      </c>
      <c r="G11" s="35" t="s">
        <v>17</v>
      </c>
    </row>
    <row r="12" spans="1:9">
      <c r="A12" s="27" t="s">
        <v>1</v>
      </c>
      <c r="B12" s="8">
        <v>1019.3819999999999</v>
      </c>
      <c r="C12" s="9">
        <v>5676.7856250000004</v>
      </c>
      <c r="D12" s="8">
        <v>0</v>
      </c>
      <c r="E12" s="9">
        <v>0</v>
      </c>
      <c r="F12" s="8">
        <v>0</v>
      </c>
      <c r="G12" s="10">
        <v>0</v>
      </c>
    </row>
    <row r="13" spans="1:9">
      <c r="A13" s="28" t="s">
        <v>2</v>
      </c>
      <c r="B13" s="11">
        <v>1802.1959999999999</v>
      </c>
      <c r="C13" s="12">
        <v>8940.3221250000006</v>
      </c>
      <c r="D13" s="11">
        <v>0</v>
      </c>
      <c r="E13" s="12">
        <v>0</v>
      </c>
      <c r="F13" s="11">
        <v>140.50899999999999</v>
      </c>
      <c r="G13" s="13">
        <v>1068.870375</v>
      </c>
    </row>
    <row r="14" spans="1:9">
      <c r="A14" s="28" t="s">
        <v>3</v>
      </c>
      <c r="B14" s="11">
        <v>3340.7719999999999</v>
      </c>
      <c r="C14" s="12">
        <v>15896.503875</v>
      </c>
      <c r="D14" s="11">
        <v>406.89299999999997</v>
      </c>
      <c r="E14" s="12">
        <v>1854.83925</v>
      </c>
      <c r="F14" s="11">
        <v>0</v>
      </c>
      <c r="G14" s="14">
        <v>0</v>
      </c>
    </row>
    <row r="15" spans="1:9">
      <c r="A15" s="28" t="s">
        <v>4</v>
      </c>
      <c r="B15" s="11">
        <v>1933.2829999999999</v>
      </c>
      <c r="C15" s="12">
        <v>9952.2725549999996</v>
      </c>
      <c r="D15" s="11">
        <v>325.18900000000002</v>
      </c>
      <c r="E15" s="12">
        <v>1308.0504780000001</v>
      </c>
      <c r="F15" s="11">
        <v>0</v>
      </c>
      <c r="G15" s="14">
        <v>0</v>
      </c>
    </row>
    <row r="16" spans="1:9">
      <c r="A16" s="28" t="s">
        <v>5</v>
      </c>
      <c r="B16" s="11">
        <v>1537.2850000000001</v>
      </c>
      <c r="C16" s="12">
        <v>8693.3486310000008</v>
      </c>
      <c r="D16" s="11">
        <v>1532.788</v>
      </c>
      <c r="E16" s="12">
        <v>5690.0865119999999</v>
      </c>
      <c r="F16" s="11">
        <v>0</v>
      </c>
      <c r="G16" s="14">
        <v>0</v>
      </c>
    </row>
    <row r="17" spans="1:7">
      <c r="A17" s="28" t="s">
        <v>6</v>
      </c>
      <c r="B17" s="11">
        <v>1386.0809999999999</v>
      </c>
      <c r="C17" s="12">
        <v>7994.3642529999997</v>
      </c>
      <c r="D17" s="11">
        <v>305.40699999999998</v>
      </c>
      <c r="E17" s="12">
        <v>1309.9770000000001</v>
      </c>
      <c r="F17" s="11">
        <v>3.952</v>
      </c>
      <c r="G17" s="14">
        <v>0.82899999999999996</v>
      </c>
    </row>
    <row r="18" spans="1:7">
      <c r="A18" s="28" t="s">
        <v>7</v>
      </c>
      <c r="B18" s="11">
        <v>1264.915</v>
      </c>
      <c r="C18" s="12">
        <v>6011.2777500000002</v>
      </c>
      <c r="D18" s="11">
        <v>380.89800000000002</v>
      </c>
      <c r="E18" s="12">
        <v>1723.41075</v>
      </c>
      <c r="F18" s="11">
        <v>0</v>
      </c>
      <c r="G18" s="14">
        <v>0</v>
      </c>
    </row>
    <row r="19" spans="1:7">
      <c r="A19" s="28" t="s">
        <v>8</v>
      </c>
      <c r="B19" s="11">
        <v>1174.9659999999999</v>
      </c>
      <c r="C19" s="12">
        <v>6376.4072679999999</v>
      </c>
      <c r="D19" s="11">
        <v>2082.6419999999998</v>
      </c>
      <c r="E19" s="12">
        <v>9664.3657810000004</v>
      </c>
      <c r="F19" s="11">
        <v>0</v>
      </c>
      <c r="G19" s="14">
        <v>0</v>
      </c>
    </row>
    <row r="20" spans="1:7">
      <c r="A20" s="29" t="s">
        <v>9</v>
      </c>
      <c r="B20" s="15">
        <v>1846.36</v>
      </c>
      <c r="C20" s="16">
        <v>9480.9723749999994</v>
      </c>
      <c r="D20" s="15">
        <v>377.58300000000003</v>
      </c>
      <c r="E20" s="16">
        <v>1300.944375</v>
      </c>
      <c r="F20" s="15">
        <v>0</v>
      </c>
      <c r="G20" s="17">
        <v>0</v>
      </c>
    </row>
    <row r="21" spans="1:7">
      <c r="A21" s="36" t="s">
        <v>10</v>
      </c>
      <c r="B21" s="37">
        <f>SUM(B12:B20)</f>
        <v>15305.240000000002</v>
      </c>
      <c r="C21" s="38">
        <f>SUM(C12:C20)</f>
        <v>79022.254457000003</v>
      </c>
      <c r="D21" s="37">
        <f t="shared" ref="D21:G21" si="0">SUM(D12:D20)</f>
        <v>5411.4</v>
      </c>
      <c r="E21" s="38">
        <f>SUM(E12:E20)</f>
        <v>22851.674146000001</v>
      </c>
      <c r="F21" s="37">
        <f t="shared" si="0"/>
        <v>144.46099999999998</v>
      </c>
      <c r="G21" s="39">
        <f t="shared" si="0"/>
        <v>1069.6993749999999</v>
      </c>
    </row>
    <row r="24" spans="1:7" ht="15">
      <c r="A24" s="23" t="s">
        <v>32</v>
      </c>
    </row>
    <row r="25" spans="1:7">
      <c r="B25" s="43" t="s">
        <v>18</v>
      </c>
      <c r="C25" s="44"/>
      <c r="D25" s="43" t="s">
        <v>19</v>
      </c>
      <c r="E25" s="44"/>
      <c r="F25" s="43" t="s">
        <v>20</v>
      </c>
      <c r="G25" s="44"/>
    </row>
    <row r="26" spans="1:7">
      <c r="A26" s="30" t="s">
        <v>15</v>
      </c>
      <c r="B26" s="31" t="s">
        <v>16</v>
      </c>
      <c r="C26" s="32" t="s">
        <v>17</v>
      </c>
      <c r="D26" s="33" t="s">
        <v>16</v>
      </c>
      <c r="E26" s="34" t="s">
        <v>17</v>
      </c>
      <c r="F26" s="31" t="s">
        <v>16</v>
      </c>
      <c r="G26" s="35" t="s">
        <v>17</v>
      </c>
    </row>
    <row r="27" spans="1:7">
      <c r="A27" s="27" t="s">
        <v>1</v>
      </c>
      <c r="B27" s="8">
        <v>0</v>
      </c>
      <c r="C27" s="9">
        <v>0</v>
      </c>
      <c r="D27" s="8">
        <v>0</v>
      </c>
      <c r="E27" s="9">
        <v>0</v>
      </c>
      <c r="F27" s="8">
        <v>0</v>
      </c>
      <c r="G27" s="10">
        <v>0</v>
      </c>
    </row>
    <row r="28" spans="1:7">
      <c r="A28" s="28" t="s">
        <v>2</v>
      </c>
      <c r="B28" s="11">
        <v>174.24100000000001</v>
      </c>
      <c r="C28" s="12">
        <v>628.99089500000002</v>
      </c>
      <c r="D28" s="11">
        <v>0</v>
      </c>
      <c r="E28" s="12">
        <v>0</v>
      </c>
      <c r="F28" s="11">
        <v>0</v>
      </c>
      <c r="G28" s="14">
        <v>0</v>
      </c>
    </row>
    <row r="29" spans="1:7">
      <c r="A29" s="28" t="s">
        <v>3</v>
      </c>
      <c r="B29" s="11">
        <v>169.26300000000001</v>
      </c>
      <c r="C29" s="12">
        <v>664.70821000000001</v>
      </c>
      <c r="D29" s="11">
        <v>0</v>
      </c>
      <c r="E29" s="12">
        <v>0</v>
      </c>
      <c r="F29" s="11">
        <v>0</v>
      </c>
      <c r="G29" s="14">
        <v>0</v>
      </c>
    </row>
    <row r="30" spans="1:7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>
      <c r="A32" s="28" t="s">
        <v>6</v>
      </c>
      <c r="B32" s="11">
        <v>360.64600000000002</v>
      </c>
      <c r="C32" s="12">
        <v>1093.405</v>
      </c>
      <c r="D32" s="11">
        <v>85.692999999999998</v>
      </c>
      <c r="E32" s="12">
        <v>229.953</v>
      </c>
      <c r="F32" s="11">
        <v>0</v>
      </c>
      <c r="G32" s="14">
        <v>0</v>
      </c>
    </row>
    <row r="33" spans="1:7">
      <c r="A33" s="28" t="s">
        <v>7</v>
      </c>
      <c r="B33" s="11">
        <v>129.90899999999999</v>
      </c>
      <c r="C33" s="12">
        <v>680.04205999999999</v>
      </c>
      <c r="D33" s="11">
        <v>0</v>
      </c>
      <c r="E33" s="12">
        <v>0</v>
      </c>
      <c r="F33" s="11">
        <v>0</v>
      </c>
      <c r="G33" s="14">
        <v>0</v>
      </c>
    </row>
    <row r="34" spans="1:7">
      <c r="A34" s="28" t="s">
        <v>8</v>
      </c>
      <c r="B34" s="11">
        <v>119.669</v>
      </c>
      <c r="C34" s="12">
        <v>590.39976000000001</v>
      </c>
      <c r="D34" s="11">
        <v>783.774</v>
      </c>
      <c r="E34" s="12">
        <v>3384.4962799999998</v>
      </c>
      <c r="F34" s="11">
        <v>0</v>
      </c>
      <c r="G34" s="14">
        <v>0</v>
      </c>
    </row>
    <row r="35" spans="1:7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>
      <c r="A36" s="36" t="s">
        <v>10</v>
      </c>
      <c r="B36" s="37">
        <f>SUM(B27:B35)</f>
        <v>953.72800000000007</v>
      </c>
      <c r="C36" s="38">
        <f>SUM(C27:C35)</f>
        <v>3657.5459250000004</v>
      </c>
      <c r="D36" s="37">
        <f t="shared" ref="D36" si="1">SUM(D27:D35)</f>
        <v>869.46699999999998</v>
      </c>
      <c r="E36" s="38">
        <f>SUM(E27:E35)</f>
        <v>3614.4492799999998</v>
      </c>
      <c r="F36" s="37">
        <f t="shared" ref="F36:G36" si="2">SUM(F27:F35)</f>
        <v>0</v>
      </c>
      <c r="G36" s="39">
        <f t="shared" si="2"/>
        <v>0</v>
      </c>
    </row>
    <row r="39" spans="1:7" s="18" customFormat="1" ht="15">
      <c r="A39" s="45" t="s">
        <v>11</v>
      </c>
    </row>
    <row r="40" spans="1:7" s="18" customFormat="1" ht="11.25">
      <c r="A40" s="18" t="s">
        <v>12</v>
      </c>
    </row>
    <row r="41" spans="1:7" s="18" customFormat="1" ht="11.25">
      <c r="A41" s="19" t="s">
        <v>45</v>
      </c>
    </row>
    <row r="42" spans="1:7" s="18" customFormat="1" ht="11.25">
      <c r="A42" s="19" t="s">
        <v>46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6" customWidth="1"/>
    <col min="2" max="16384" width="11.42578125" style="6"/>
  </cols>
  <sheetData>
    <row r="1" spans="1:9" s="20" customFormat="1" ht="27">
      <c r="A1" s="25" t="s">
        <v>13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>
      <c r="A2" s="26" t="s">
        <v>14</v>
      </c>
      <c r="B2" s="1"/>
      <c r="C2" s="1"/>
      <c r="D2" s="1"/>
      <c r="E2" s="2"/>
      <c r="F2" s="2"/>
      <c r="G2" s="2"/>
      <c r="H2" s="2"/>
      <c r="I2" s="2"/>
    </row>
    <row r="3" spans="1:9" s="18" customFormat="1">
      <c r="A3" s="40"/>
    </row>
    <row r="4" spans="1:9" s="18" customFormat="1">
      <c r="A4" s="24" t="s">
        <v>0</v>
      </c>
    </row>
    <row r="5" spans="1:9" s="18" customFormat="1">
      <c r="A5" s="24" t="s">
        <v>47</v>
      </c>
    </row>
    <row r="6" spans="1:9" s="18" customFormat="1">
      <c r="A6" s="7"/>
    </row>
    <row r="9" spans="1:9" ht="15">
      <c r="A9" s="23" t="s">
        <v>33</v>
      </c>
    </row>
    <row r="10" spans="1:9">
      <c r="B10" s="43" t="s">
        <v>18</v>
      </c>
      <c r="C10" s="44"/>
      <c r="D10" s="43" t="s">
        <v>19</v>
      </c>
      <c r="E10" s="44"/>
      <c r="F10" s="43" t="s">
        <v>20</v>
      </c>
      <c r="G10" s="44"/>
    </row>
    <row r="11" spans="1:9">
      <c r="A11" s="30" t="s">
        <v>15</v>
      </c>
      <c r="B11" s="31" t="s">
        <v>16</v>
      </c>
      <c r="C11" s="32" t="s">
        <v>17</v>
      </c>
      <c r="D11" s="33" t="s">
        <v>16</v>
      </c>
      <c r="E11" s="34" t="s">
        <v>17</v>
      </c>
      <c r="F11" s="31" t="s">
        <v>16</v>
      </c>
      <c r="G11" s="35" t="s">
        <v>17</v>
      </c>
    </row>
    <row r="12" spans="1:9">
      <c r="A12" s="27" t="s">
        <v>1</v>
      </c>
      <c r="B12" s="8">
        <v>847.83299999999997</v>
      </c>
      <c r="C12" s="9">
        <v>4460.9838749999999</v>
      </c>
      <c r="D12" s="8">
        <v>0</v>
      </c>
      <c r="E12" s="9">
        <v>0</v>
      </c>
      <c r="F12" s="8">
        <v>0</v>
      </c>
      <c r="G12" s="10">
        <v>0</v>
      </c>
    </row>
    <row r="13" spans="1:9">
      <c r="A13" s="28" t="s">
        <v>2</v>
      </c>
      <c r="B13" s="11">
        <v>1283.1780000000001</v>
      </c>
      <c r="C13" s="12">
        <v>6238.3386250000003</v>
      </c>
      <c r="D13" s="11">
        <v>266.58600000000001</v>
      </c>
      <c r="E13" s="12">
        <v>1120.1524999999999</v>
      </c>
      <c r="F13" s="11">
        <v>0</v>
      </c>
      <c r="G13" s="13">
        <v>0</v>
      </c>
    </row>
    <row r="14" spans="1:9">
      <c r="A14" s="28" t="s">
        <v>3</v>
      </c>
      <c r="B14" s="11">
        <v>2817.0749999999998</v>
      </c>
      <c r="C14" s="12">
        <v>14374.961375000001</v>
      </c>
      <c r="D14" s="11">
        <v>1343.9179999999999</v>
      </c>
      <c r="E14" s="12">
        <v>5786.3621249999997</v>
      </c>
      <c r="F14" s="11">
        <v>0</v>
      </c>
      <c r="G14" s="14">
        <v>0</v>
      </c>
    </row>
    <row r="15" spans="1:9">
      <c r="A15" s="28" t="s">
        <v>4</v>
      </c>
      <c r="B15" s="11">
        <v>499.89</v>
      </c>
      <c r="C15" s="12">
        <v>2395.3038750000001</v>
      </c>
      <c r="D15" s="11">
        <v>649.04399999999998</v>
      </c>
      <c r="E15" s="12">
        <v>2794.6030890000002</v>
      </c>
      <c r="F15" s="11">
        <v>0</v>
      </c>
      <c r="G15" s="14">
        <v>0</v>
      </c>
    </row>
    <row r="16" spans="1:9">
      <c r="A16" s="28" t="s">
        <v>5</v>
      </c>
      <c r="B16" s="11">
        <v>151.791</v>
      </c>
      <c r="C16" s="12">
        <v>1082.5816380000001</v>
      </c>
      <c r="D16" s="11">
        <v>2209.9079999999999</v>
      </c>
      <c r="E16" s="12">
        <v>9943.4238750000004</v>
      </c>
      <c r="F16" s="11">
        <v>0</v>
      </c>
      <c r="G16" s="14">
        <v>0</v>
      </c>
    </row>
    <row r="17" spans="1:7">
      <c r="A17" s="28" t="s">
        <v>6</v>
      </c>
      <c r="B17" s="11">
        <v>698.50300000000004</v>
      </c>
      <c r="C17" s="12">
        <v>4011.9221250000001</v>
      </c>
      <c r="D17" s="11">
        <v>1499.079</v>
      </c>
      <c r="E17" s="12">
        <v>6614.5736790000001</v>
      </c>
      <c r="F17" s="11">
        <v>0.56200000000000006</v>
      </c>
      <c r="G17" s="14">
        <v>0.21</v>
      </c>
    </row>
    <row r="18" spans="1:7">
      <c r="A18" s="28" t="s">
        <v>7</v>
      </c>
      <c r="B18" s="11">
        <v>178.136</v>
      </c>
      <c r="C18" s="12">
        <v>747.24637499999994</v>
      </c>
      <c r="D18" s="11">
        <v>963.62400000000002</v>
      </c>
      <c r="E18" s="12">
        <v>4243.4179999999997</v>
      </c>
      <c r="F18" s="11">
        <v>0</v>
      </c>
      <c r="G18" s="14">
        <v>0</v>
      </c>
    </row>
    <row r="19" spans="1:7">
      <c r="A19" s="28" t="s">
        <v>8</v>
      </c>
      <c r="B19" s="11">
        <v>770.37300000000005</v>
      </c>
      <c r="C19" s="12">
        <v>4666.3604999999998</v>
      </c>
      <c r="D19" s="11">
        <v>4300.8559999999998</v>
      </c>
      <c r="E19" s="12">
        <v>19611.215643</v>
      </c>
      <c r="F19" s="11">
        <v>0</v>
      </c>
      <c r="G19" s="14">
        <v>0</v>
      </c>
    </row>
    <row r="20" spans="1:7">
      <c r="A20" s="29" t="s">
        <v>9</v>
      </c>
      <c r="B20" s="15">
        <v>1438.056</v>
      </c>
      <c r="C20" s="16">
        <v>7361.1225000000004</v>
      </c>
      <c r="D20" s="15">
        <v>350.54</v>
      </c>
      <c r="E20" s="16">
        <v>1466.3778749999999</v>
      </c>
      <c r="F20" s="15">
        <v>0</v>
      </c>
      <c r="G20" s="17">
        <v>0</v>
      </c>
    </row>
    <row r="21" spans="1:7">
      <c r="A21" s="36" t="s">
        <v>10</v>
      </c>
      <c r="B21" s="37">
        <f>SUM(B12:B20)</f>
        <v>8684.8350000000009</v>
      </c>
      <c r="C21" s="38">
        <f>SUM(C12:C20)</f>
        <v>45338.820888000002</v>
      </c>
      <c r="D21" s="37">
        <f t="shared" ref="D21:G21" si="0">SUM(D12:D20)</f>
        <v>11583.555</v>
      </c>
      <c r="E21" s="38">
        <f>SUM(E12:E20)</f>
        <v>51580.126786000001</v>
      </c>
      <c r="F21" s="37">
        <f t="shared" si="0"/>
        <v>0.56200000000000006</v>
      </c>
      <c r="G21" s="39">
        <f t="shared" si="0"/>
        <v>0.21</v>
      </c>
    </row>
    <row r="24" spans="1:7" ht="15">
      <c r="A24" s="23" t="s">
        <v>34</v>
      </c>
    </row>
    <row r="25" spans="1:7">
      <c r="B25" s="43" t="s">
        <v>18</v>
      </c>
      <c r="C25" s="44"/>
      <c r="D25" s="43" t="s">
        <v>19</v>
      </c>
      <c r="E25" s="44"/>
      <c r="F25" s="43" t="s">
        <v>20</v>
      </c>
      <c r="G25" s="44"/>
    </row>
    <row r="26" spans="1:7">
      <c r="A26" s="30" t="s">
        <v>15</v>
      </c>
      <c r="B26" s="31" t="s">
        <v>16</v>
      </c>
      <c r="C26" s="32" t="s">
        <v>17</v>
      </c>
      <c r="D26" s="33" t="s">
        <v>16</v>
      </c>
      <c r="E26" s="34" t="s">
        <v>17</v>
      </c>
      <c r="F26" s="31" t="s">
        <v>16</v>
      </c>
      <c r="G26" s="35" t="s">
        <v>17</v>
      </c>
    </row>
    <row r="27" spans="1:7">
      <c r="A27" s="27" t="s">
        <v>1</v>
      </c>
      <c r="B27" s="8">
        <v>0</v>
      </c>
      <c r="C27" s="9">
        <v>0</v>
      </c>
      <c r="D27" s="8">
        <v>0</v>
      </c>
      <c r="E27" s="9">
        <v>0</v>
      </c>
      <c r="F27" s="8">
        <v>0</v>
      </c>
      <c r="G27" s="10">
        <v>0</v>
      </c>
    </row>
    <row r="28" spans="1:7">
      <c r="A28" s="28" t="s">
        <v>2</v>
      </c>
      <c r="B28" s="11">
        <v>162.833</v>
      </c>
      <c r="C28" s="12">
        <v>751.34162500000002</v>
      </c>
      <c r="D28" s="11">
        <v>0</v>
      </c>
      <c r="E28" s="12">
        <v>0</v>
      </c>
      <c r="F28" s="11">
        <v>0</v>
      </c>
      <c r="G28" s="14">
        <v>0</v>
      </c>
    </row>
    <row r="29" spans="1:7">
      <c r="A29" s="28" t="s">
        <v>3</v>
      </c>
      <c r="B29" s="11">
        <v>117.599</v>
      </c>
      <c r="C29" s="12">
        <v>406.18472000000003</v>
      </c>
      <c r="D29" s="11">
        <v>0</v>
      </c>
      <c r="E29" s="12">
        <v>0</v>
      </c>
      <c r="F29" s="11">
        <v>0</v>
      </c>
      <c r="G29" s="14">
        <v>0</v>
      </c>
    </row>
    <row r="30" spans="1:7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>
      <c r="A32" s="28" t="s">
        <v>6</v>
      </c>
      <c r="B32" s="11">
        <v>31.245000000000001</v>
      </c>
      <c r="C32" s="12">
        <v>89.048000000000002</v>
      </c>
      <c r="D32" s="11">
        <v>79.567999999999998</v>
      </c>
      <c r="E32" s="12">
        <v>307.75400000000002</v>
      </c>
      <c r="F32" s="11">
        <v>0</v>
      </c>
      <c r="G32" s="14">
        <v>0</v>
      </c>
    </row>
    <row r="33" spans="1:7">
      <c r="A33" s="28" t="s">
        <v>7</v>
      </c>
      <c r="B33" s="11">
        <v>0</v>
      </c>
      <c r="C33" s="12">
        <v>0</v>
      </c>
      <c r="D33" s="11">
        <v>0</v>
      </c>
      <c r="E33" s="12">
        <v>0</v>
      </c>
      <c r="F33" s="11">
        <v>0</v>
      </c>
      <c r="G33" s="14">
        <v>0</v>
      </c>
    </row>
    <row r="34" spans="1:7">
      <c r="A34" s="28" t="s">
        <v>8</v>
      </c>
      <c r="B34" s="11">
        <v>0</v>
      </c>
      <c r="C34" s="12">
        <v>0</v>
      </c>
      <c r="D34" s="11">
        <v>756.97</v>
      </c>
      <c r="E34" s="12">
        <v>3472.9796649999998</v>
      </c>
      <c r="F34" s="11">
        <v>0</v>
      </c>
      <c r="G34" s="14">
        <v>0</v>
      </c>
    </row>
    <row r="35" spans="1:7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>
      <c r="A36" s="36" t="s">
        <v>10</v>
      </c>
      <c r="B36" s="37">
        <f>SUM(B27:B35)</f>
        <v>311.67700000000002</v>
      </c>
      <c r="C36" s="38">
        <f>SUM(C27:C35)</f>
        <v>1246.574345</v>
      </c>
      <c r="D36" s="37">
        <f t="shared" ref="D36" si="1">SUM(D27:D35)</f>
        <v>836.53800000000001</v>
      </c>
      <c r="E36" s="38">
        <f>SUM(E27:E35)</f>
        <v>3780.7336649999997</v>
      </c>
      <c r="F36" s="37">
        <f t="shared" ref="F36:G36" si="2">SUM(F27:F35)</f>
        <v>0</v>
      </c>
      <c r="G36" s="39">
        <f t="shared" si="2"/>
        <v>0</v>
      </c>
    </row>
    <row r="39" spans="1:7" s="18" customFormat="1" ht="15">
      <c r="A39" s="45" t="s">
        <v>11</v>
      </c>
    </row>
    <row r="40" spans="1:7" s="18" customFormat="1" ht="11.25">
      <c r="A40" s="18" t="s">
        <v>12</v>
      </c>
    </row>
    <row r="41" spans="1:7" s="18" customFormat="1" ht="11.25">
      <c r="A41" s="19" t="s">
        <v>45</v>
      </c>
    </row>
    <row r="42" spans="1:7" s="18" customFormat="1" ht="11.25">
      <c r="A42" s="19" t="s">
        <v>46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6" customWidth="1"/>
    <col min="2" max="16384" width="11.42578125" style="6"/>
  </cols>
  <sheetData>
    <row r="1" spans="1:9" s="20" customFormat="1" ht="27">
      <c r="A1" s="25" t="s">
        <v>13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>
      <c r="A2" s="26" t="s">
        <v>14</v>
      </c>
      <c r="B2" s="1"/>
      <c r="C2" s="1"/>
      <c r="D2" s="1"/>
      <c r="E2" s="2"/>
      <c r="F2" s="2"/>
      <c r="G2" s="2"/>
      <c r="H2" s="2"/>
      <c r="I2" s="2"/>
    </row>
    <row r="3" spans="1:9" s="18" customFormat="1">
      <c r="A3" s="40"/>
    </row>
    <row r="4" spans="1:9" s="18" customFormat="1">
      <c r="A4" s="24" t="s">
        <v>0</v>
      </c>
    </row>
    <row r="5" spans="1:9" s="18" customFormat="1">
      <c r="A5" s="24" t="s">
        <v>47</v>
      </c>
    </row>
    <row r="6" spans="1:9" s="18" customFormat="1">
      <c r="A6" s="7"/>
    </row>
    <row r="9" spans="1:9" ht="15">
      <c r="A9" s="23" t="s">
        <v>35</v>
      </c>
    </row>
    <row r="10" spans="1:9">
      <c r="B10" s="43" t="s">
        <v>18</v>
      </c>
      <c r="C10" s="44"/>
      <c r="D10" s="43" t="s">
        <v>19</v>
      </c>
      <c r="E10" s="44"/>
      <c r="F10" s="43" t="s">
        <v>20</v>
      </c>
      <c r="G10" s="44"/>
    </row>
    <row r="11" spans="1:9">
      <c r="A11" s="30" t="s">
        <v>15</v>
      </c>
      <c r="B11" s="31" t="s">
        <v>16</v>
      </c>
      <c r="C11" s="32" t="s">
        <v>17</v>
      </c>
      <c r="D11" s="33" t="s">
        <v>16</v>
      </c>
      <c r="E11" s="34" t="s">
        <v>17</v>
      </c>
      <c r="F11" s="31" t="s">
        <v>16</v>
      </c>
      <c r="G11" s="35" t="s">
        <v>17</v>
      </c>
    </row>
    <row r="12" spans="1:9">
      <c r="A12" s="27" t="s">
        <v>1</v>
      </c>
      <c r="B12" s="8">
        <v>878.02300000000002</v>
      </c>
      <c r="C12" s="9">
        <v>5137.1315000000004</v>
      </c>
      <c r="D12" s="8">
        <v>50.142000000000003</v>
      </c>
      <c r="E12" s="9">
        <v>206.10225</v>
      </c>
      <c r="F12" s="8">
        <v>0</v>
      </c>
      <c r="G12" s="10">
        <v>0</v>
      </c>
    </row>
    <row r="13" spans="1:9">
      <c r="A13" s="28" t="s">
        <v>2</v>
      </c>
      <c r="B13" s="11">
        <v>894.18100000000004</v>
      </c>
      <c r="C13" s="12">
        <v>4579.2152500000002</v>
      </c>
      <c r="D13" s="11">
        <v>1383.329</v>
      </c>
      <c r="E13" s="12">
        <v>6635.7477500000005</v>
      </c>
      <c r="F13" s="11">
        <v>0</v>
      </c>
      <c r="G13" s="13">
        <v>0</v>
      </c>
    </row>
    <row r="14" spans="1:9">
      <c r="A14" s="28" t="s">
        <v>3</v>
      </c>
      <c r="B14" s="11">
        <v>1026.866</v>
      </c>
      <c r="C14" s="12">
        <v>5348.5406249999996</v>
      </c>
      <c r="D14" s="11">
        <v>3566.6550000000002</v>
      </c>
      <c r="E14" s="12">
        <v>16815.427250000001</v>
      </c>
      <c r="F14" s="11">
        <v>0</v>
      </c>
      <c r="G14" s="14">
        <v>0</v>
      </c>
    </row>
    <row r="15" spans="1:9">
      <c r="A15" s="28" t="s">
        <v>4</v>
      </c>
      <c r="B15" s="11">
        <v>0</v>
      </c>
      <c r="C15" s="12">
        <v>0</v>
      </c>
      <c r="D15" s="11">
        <v>1635.075</v>
      </c>
      <c r="E15" s="12">
        <v>7968.694332</v>
      </c>
      <c r="F15" s="11">
        <v>0</v>
      </c>
      <c r="G15" s="14">
        <v>0</v>
      </c>
    </row>
    <row r="16" spans="1:9">
      <c r="A16" s="28" t="s">
        <v>5</v>
      </c>
      <c r="B16" s="11">
        <v>0</v>
      </c>
      <c r="C16" s="12">
        <v>0</v>
      </c>
      <c r="D16" s="11">
        <v>3360.1790000000001</v>
      </c>
      <c r="E16" s="12">
        <v>15987.241827</v>
      </c>
      <c r="F16" s="11">
        <v>0</v>
      </c>
      <c r="G16" s="14">
        <v>0</v>
      </c>
    </row>
    <row r="17" spans="1:7">
      <c r="A17" s="28" t="s">
        <v>6</v>
      </c>
      <c r="B17" s="11">
        <v>785.37599999999998</v>
      </c>
      <c r="C17" s="12">
        <v>3409.466625</v>
      </c>
      <c r="D17" s="11">
        <v>1818.069</v>
      </c>
      <c r="E17" s="12">
        <v>8764.5250680000008</v>
      </c>
      <c r="F17" s="11">
        <v>0</v>
      </c>
      <c r="G17" s="14">
        <v>0</v>
      </c>
    </row>
    <row r="18" spans="1:7">
      <c r="A18" s="28" t="s">
        <v>7</v>
      </c>
      <c r="B18" s="11">
        <v>0</v>
      </c>
      <c r="C18" s="12">
        <v>0</v>
      </c>
      <c r="D18" s="11">
        <v>1378.7570000000001</v>
      </c>
      <c r="E18" s="12">
        <v>6019.9223750000001</v>
      </c>
      <c r="F18" s="11">
        <v>0</v>
      </c>
      <c r="G18" s="14">
        <v>0</v>
      </c>
    </row>
    <row r="19" spans="1:7">
      <c r="A19" s="28" t="s">
        <v>8</v>
      </c>
      <c r="B19" s="11">
        <v>0</v>
      </c>
      <c r="C19" s="12">
        <v>0</v>
      </c>
      <c r="D19" s="11">
        <v>4242.9930000000004</v>
      </c>
      <c r="E19" s="12">
        <v>19875.098711999999</v>
      </c>
      <c r="F19" s="11">
        <v>0</v>
      </c>
      <c r="G19" s="14">
        <v>0</v>
      </c>
    </row>
    <row r="20" spans="1:7">
      <c r="A20" s="29" t="s">
        <v>9</v>
      </c>
      <c r="B20" s="15">
        <v>139.49100000000001</v>
      </c>
      <c r="C20" s="16">
        <v>667.82137499999999</v>
      </c>
      <c r="D20" s="15">
        <v>647.91300000000001</v>
      </c>
      <c r="E20" s="16">
        <v>3013.1190000000001</v>
      </c>
      <c r="F20" s="15">
        <v>0</v>
      </c>
      <c r="G20" s="17">
        <v>0</v>
      </c>
    </row>
    <row r="21" spans="1:7">
      <c r="A21" s="36" t="s">
        <v>10</v>
      </c>
      <c r="B21" s="37">
        <f>SUM(B12:B20)</f>
        <v>3723.9369999999999</v>
      </c>
      <c r="C21" s="38">
        <f>SUM(C12:C20)</f>
        <v>19142.175374999999</v>
      </c>
      <c r="D21" s="37">
        <f t="shared" ref="D21:G21" si="0">SUM(D12:D20)</f>
        <v>18083.112000000001</v>
      </c>
      <c r="E21" s="38">
        <f>SUM(E12:E20)</f>
        <v>85285.878564000013</v>
      </c>
      <c r="F21" s="37">
        <f t="shared" si="0"/>
        <v>0</v>
      </c>
      <c r="G21" s="39">
        <f t="shared" si="0"/>
        <v>0</v>
      </c>
    </row>
    <row r="24" spans="1:7" ht="15">
      <c r="A24" s="23" t="s">
        <v>36</v>
      </c>
    </row>
    <row r="25" spans="1:7">
      <c r="B25" s="43" t="s">
        <v>18</v>
      </c>
      <c r="C25" s="44"/>
      <c r="D25" s="43" t="s">
        <v>19</v>
      </c>
      <c r="E25" s="44"/>
      <c r="F25" s="43" t="s">
        <v>20</v>
      </c>
      <c r="G25" s="44"/>
    </row>
    <row r="26" spans="1:7">
      <c r="A26" s="30" t="s">
        <v>15</v>
      </c>
      <c r="B26" s="31" t="s">
        <v>16</v>
      </c>
      <c r="C26" s="32" t="s">
        <v>17</v>
      </c>
      <c r="D26" s="33" t="s">
        <v>16</v>
      </c>
      <c r="E26" s="34" t="s">
        <v>17</v>
      </c>
      <c r="F26" s="31" t="s">
        <v>16</v>
      </c>
      <c r="G26" s="35" t="s">
        <v>17</v>
      </c>
    </row>
    <row r="27" spans="1:7">
      <c r="A27" s="27" t="s">
        <v>1</v>
      </c>
      <c r="B27" s="8">
        <v>0</v>
      </c>
      <c r="C27" s="9">
        <v>0</v>
      </c>
      <c r="D27" s="8">
        <v>0</v>
      </c>
      <c r="E27" s="9">
        <v>0</v>
      </c>
      <c r="F27" s="8">
        <v>0</v>
      </c>
      <c r="G27" s="10">
        <v>0</v>
      </c>
    </row>
    <row r="28" spans="1:7">
      <c r="A28" s="28" t="s">
        <v>2</v>
      </c>
      <c r="B28" s="11">
        <v>45.835000000000001</v>
      </c>
      <c r="C28" s="12">
        <v>194.90560500000001</v>
      </c>
      <c r="D28" s="11">
        <v>0</v>
      </c>
      <c r="E28" s="12">
        <v>0</v>
      </c>
      <c r="F28" s="11">
        <v>0</v>
      </c>
      <c r="G28" s="14">
        <v>0</v>
      </c>
    </row>
    <row r="29" spans="1:7">
      <c r="A29" s="28" t="s">
        <v>3</v>
      </c>
      <c r="B29" s="11">
        <v>53.017000000000003</v>
      </c>
      <c r="C29" s="12">
        <v>233.50241500000001</v>
      </c>
      <c r="D29" s="11">
        <v>89.748999999999995</v>
      </c>
      <c r="E29" s="12">
        <v>367.44943999999998</v>
      </c>
      <c r="F29" s="11">
        <v>0</v>
      </c>
      <c r="G29" s="14">
        <v>0</v>
      </c>
    </row>
    <row r="30" spans="1:7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>
      <c r="A32" s="28" t="s">
        <v>6</v>
      </c>
      <c r="B32" s="11">
        <v>0</v>
      </c>
      <c r="C32" s="12">
        <v>0</v>
      </c>
      <c r="D32" s="11">
        <v>454.82299999999998</v>
      </c>
      <c r="E32" s="12">
        <v>1894.818</v>
      </c>
      <c r="F32" s="11">
        <v>0</v>
      </c>
      <c r="G32" s="14">
        <v>0</v>
      </c>
    </row>
    <row r="33" spans="1:7">
      <c r="A33" s="28" t="s">
        <v>7</v>
      </c>
      <c r="B33" s="11">
        <v>0</v>
      </c>
      <c r="C33" s="12">
        <v>0</v>
      </c>
      <c r="D33" s="11">
        <v>129.03899999999999</v>
      </c>
      <c r="E33" s="12">
        <v>470.49</v>
      </c>
      <c r="F33" s="11">
        <v>0</v>
      </c>
      <c r="G33" s="14">
        <v>0</v>
      </c>
    </row>
    <row r="34" spans="1:7">
      <c r="A34" s="28" t="s">
        <v>8</v>
      </c>
      <c r="B34" s="11">
        <v>0</v>
      </c>
      <c r="C34" s="12">
        <v>0</v>
      </c>
      <c r="D34" s="11">
        <v>838.15899999999999</v>
      </c>
      <c r="E34" s="12">
        <v>4119.5101050000003</v>
      </c>
      <c r="F34" s="11">
        <v>0</v>
      </c>
      <c r="G34" s="14">
        <v>0</v>
      </c>
    </row>
    <row r="35" spans="1:7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>
      <c r="A36" s="36" t="s">
        <v>10</v>
      </c>
      <c r="B36" s="37">
        <f>SUM(B27:B35)</f>
        <v>98.852000000000004</v>
      </c>
      <c r="C36" s="38">
        <f>SUM(C27:C35)</f>
        <v>428.40802000000002</v>
      </c>
      <c r="D36" s="37">
        <f t="shared" ref="D36" si="1">SUM(D27:D35)</f>
        <v>1511.77</v>
      </c>
      <c r="E36" s="38">
        <f>SUM(E27:E35)</f>
        <v>6852.2675450000006</v>
      </c>
      <c r="F36" s="37">
        <f t="shared" ref="F36:G36" si="2">SUM(F27:F35)</f>
        <v>0</v>
      </c>
      <c r="G36" s="39">
        <f t="shared" si="2"/>
        <v>0</v>
      </c>
    </row>
    <row r="39" spans="1:7" s="18" customFormat="1" ht="15">
      <c r="A39" s="45" t="s">
        <v>11</v>
      </c>
    </row>
    <row r="40" spans="1:7" s="18" customFormat="1" ht="11.25">
      <c r="A40" s="18" t="s">
        <v>12</v>
      </c>
    </row>
    <row r="41" spans="1:7" s="18" customFormat="1" ht="11.25">
      <c r="A41" s="19" t="s">
        <v>45</v>
      </c>
    </row>
    <row r="42" spans="1:7" s="18" customFormat="1" ht="11.25">
      <c r="A42" s="19" t="s">
        <v>46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6" customWidth="1"/>
    <col min="2" max="16384" width="11.42578125" style="6"/>
  </cols>
  <sheetData>
    <row r="1" spans="1:9" s="20" customFormat="1" ht="27">
      <c r="A1" s="25" t="s">
        <v>13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>
      <c r="A2" s="26" t="s">
        <v>14</v>
      </c>
      <c r="B2" s="1"/>
      <c r="C2" s="1"/>
      <c r="D2" s="1"/>
      <c r="E2" s="2"/>
      <c r="F2" s="2"/>
      <c r="G2" s="2"/>
      <c r="H2" s="2"/>
      <c r="I2" s="2"/>
    </row>
    <row r="3" spans="1:9" s="18" customFormat="1">
      <c r="A3" s="40"/>
    </row>
    <row r="4" spans="1:9" s="18" customFormat="1">
      <c r="A4" s="24" t="s">
        <v>0</v>
      </c>
    </row>
    <row r="5" spans="1:9" s="18" customFormat="1">
      <c r="A5" s="24" t="s">
        <v>47</v>
      </c>
    </row>
    <row r="6" spans="1:9" s="18" customFormat="1">
      <c r="A6" s="7"/>
    </row>
    <row r="9" spans="1:9" ht="15">
      <c r="A9" s="23" t="s">
        <v>39</v>
      </c>
    </row>
    <row r="10" spans="1:9">
      <c r="B10" s="43" t="s">
        <v>18</v>
      </c>
      <c r="C10" s="44"/>
      <c r="D10" s="43" t="s">
        <v>19</v>
      </c>
      <c r="E10" s="44"/>
      <c r="F10" s="43" t="s">
        <v>20</v>
      </c>
      <c r="G10" s="44"/>
    </row>
    <row r="11" spans="1:9">
      <c r="A11" s="30" t="s">
        <v>15</v>
      </c>
      <c r="B11" s="31" t="s">
        <v>16</v>
      </c>
      <c r="C11" s="32" t="s">
        <v>17</v>
      </c>
      <c r="D11" s="33" t="s">
        <v>16</v>
      </c>
      <c r="E11" s="34" t="s">
        <v>17</v>
      </c>
      <c r="F11" s="31" t="s">
        <v>16</v>
      </c>
      <c r="G11" s="35" t="s">
        <v>17</v>
      </c>
    </row>
    <row r="12" spans="1:9">
      <c r="A12" s="27" t="s">
        <v>1</v>
      </c>
      <c r="B12" s="8">
        <v>1172.8489999999999</v>
      </c>
      <c r="C12" s="9">
        <v>6311.521632</v>
      </c>
      <c r="D12" s="8">
        <v>455.75400000000002</v>
      </c>
      <c r="E12" s="9">
        <v>1588.268875</v>
      </c>
      <c r="F12" s="8">
        <v>0</v>
      </c>
      <c r="G12" s="10">
        <v>0</v>
      </c>
    </row>
    <row r="13" spans="1:9">
      <c r="A13" s="28" t="s">
        <v>2</v>
      </c>
      <c r="B13" s="11">
        <v>762.74699999999996</v>
      </c>
      <c r="C13" s="12">
        <v>4556.3781250000002</v>
      </c>
      <c r="D13" s="11">
        <v>1693.904</v>
      </c>
      <c r="E13" s="12">
        <v>8337.9626250000001</v>
      </c>
      <c r="F13" s="11">
        <v>0</v>
      </c>
      <c r="G13" s="13">
        <v>0</v>
      </c>
    </row>
    <row r="14" spans="1:9">
      <c r="A14" s="28" t="s">
        <v>3</v>
      </c>
      <c r="B14" s="11">
        <v>172.60599999999999</v>
      </c>
      <c r="C14" s="12">
        <v>1120.36725</v>
      </c>
      <c r="D14" s="11">
        <v>4327.509</v>
      </c>
      <c r="E14" s="12">
        <v>21494.779750000002</v>
      </c>
      <c r="F14" s="11">
        <v>0</v>
      </c>
      <c r="G14" s="14">
        <v>0</v>
      </c>
    </row>
    <row r="15" spans="1:9">
      <c r="A15" s="28" t="s">
        <v>4</v>
      </c>
      <c r="B15" s="11">
        <v>0</v>
      </c>
      <c r="C15" s="12">
        <v>0</v>
      </c>
      <c r="D15" s="11">
        <v>1344.5740000000001</v>
      </c>
      <c r="E15" s="12">
        <v>6949.0532999999996</v>
      </c>
      <c r="F15" s="11">
        <v>0</v>
      </c>
      <c r="G15" s="14">
        <v>0</v>
      </c>
    </row>
    <row r="16" spans="1:9">
      <c r="A16" s="28" t="s">
        <v>5</v>
      </c>
      <c r="B16" s="11">
        <v>106.974</v>
      </c>
      <c r="C16" s="12">
        <v>560.58974999999998</v>
      </c>
      <c r="D16" s="11">
        <v>4259.4040000000005</v>
      </c>
      <c r="E16" s="12">
        <v>21542.927492999999</v>
      </c>
      <c r="F16" s="11">
        <v>0</v>
      </c>
      <c r="G16" s="14">
        <v>0</v>
      </c>
    </row>
    <row r="17" spans="1:7">
      <c r="A17" s="28" t="s">
        <v>6</v>
      </c>
      <c r="B17" s="11">
        <v>138.16200000000001</v>
      </c>
      <c r="C17" s="12">
        <v>730.58399999999995</v>
      </c>
      <c r="D17" s="11">
        <v>1598.0360000000001</v>
      </c>
      <c r="E17" s="12">
        <v>7669.38688</v>
      </c>
      <c r="F17" s="11">
        <v>1.861</v>
      </c>
      <c r="G17" s="13">
        <v>0.73399999999999999</v>
      </c>
    </row>
    <row r="18" spans="1:7">
      <c r="A18" s="28" t="s">
        <v>7</v>
      </c>
      <c r="B18" s="11">
        <v>0</v>
      </c>
      <c r="C18" s="12">
        <v>0</v>
      </c>
      <c r="D18" s="11">
        <v>1817.4860000000001</v>
      </c>
      <c r="E18" s="12">
        <v>8030.7983750000003</v>
      </c>
      <c r="F18" s="11">
        <v>0</v>
      </c>
      <c r="G18" s="14">
        <v>0</v>
      </c>
    </row>
    <row r="19" spans="1:7">
      <c r="A19" s="28" t="s">
        <v>8</v>
      </c>
      <c r="B19" s="11">
        <v>0</v>
      </c>
      <c r="C19" s="12">
        <v>0</v>
      </c>
      <c r="D19" s="11">
        <v>3054.8389999999999</v>
      </c>
      <c r="E19" s="12">
        <v>14619.470461000001</v>
      </c>
      <c r="F19" s="11">
        <v>0</v>
      </c>
      <c r="G19" s="14">
        <v>0</v>
      </c>
    </row>
    <row r="20" spans="1:7">
      <c r="A20" s="29" t="s">
        <v>9</v>
      </c>
      <c r="B20" s="15">
        <v>0</v>
      </c>
      <c r="C20" s="16">
        <v>0</v>
      </c>
      <c r="D20" s="15">
        <v>658.88099999999997</v>
      </c>
      <c r="E20" s="16">
        <v>2990.5245</v>
      </c>
      <c r="F20" s="15">
        <v>0</v>
      </c>
      <c r="G20" s="17">
        <v>0</v>
      </c>
    </row>
    <row r="21" spans="1:7">
      <c r="A21" s="36" t="s">
        <v>10</v>
      </c>
      <c r="B21" s="37">
        <f>SUM(B12:B20)</f>
        <v>2353.3380000000002</v>
      </c>
      <c r="C21" s="38">
        <f>SUM(C12:C20)</f>
        <v>13279.440756999998</v>
      </c>
      <c r="D21" s="37">
        <f t="shared" ref="D21:G21" si="0">SUM(D12:D20)</f>
        <v>19210.387000000002</v>
      </c>
      <c r="E21" s="38">
        <f>SUM(E12:E20)</f>
        <v>93223.172259000014</v>
      </c>
      <c r="F21" s="37">
        <f t="shared" si="0"/>
        <v>1.861</v>
      </c>
      <c r="G21" s="39">
        <f t="shared" si="0"/>
        <v>0.73399999999999999</v>
      </c>
    </row>
    <row r="24" spans="1:7" ht="15">
      <c r="A24" s="23" t="s">
        <v>40</v>
      </c>
    </row>
    <row r="25" spans="1:7">
      <c r="B25" s="43" t="s">
        <v>18</v>
      </c>
      <c r="C25" s="44"/>
      <c r="D25" s="43" t="s">
        <v>19</v>
      </c>
      <c r="E25" s="44"/>
      <c r="F25" s="43" t="s">
        <v>20</v>
      </c>
      <c r="G25" s="44"/>
    </row>
    <row r="26" spans="1:7">
      <c r="A26" s="30" t="s">
        <v>15</v>
      </c>
      <c r="B26" s="31" t="s">
        <v>16</v>
      </c>
      <c r="C26" s="32" t="s">
        <v>17</v>
      </c>
      <c r="D26" s="33" t="s">
        <v>16</v>
      </c>
      <c r="E26" s="34" t="s">
        <v>17</v>
      </c>
      <c r="F26" s="31" t="s">
        <v>16</v>
      </c>
      <c r="G26" s="35" t="s">
        <v>17</v>
      </c>
    </row>
    <row r="27" spans="1:7">
      <c r="A27" s="27" t="s">
        <v>1</v>
      </c>
      <c r="B27" s="8">
        <v>0</v>
      </c>
      <c r="C27" s="9">
        <v>0</v>
      </c>
      <c r="D27" s="8">
        <v>0</v>
      </c>
      <c r="E27" s="9">
        <v>0</v>
      </c>
      <c r="F27" s="8">
        <v>0</v>
      </c>
      <c r="G27" s="10">
        <v>0</v>
      </c>
    </row>
    <row r="28" spans="1:7">
      <c r="A28" s="28" t="s">
        <v>2</v>
      </c>
      <c r="B28" s="11">
        <v>0</v>
      </c>
      <c r="C28" s="12">
        <v>0</v>
      </c>
      <c r="D28" s="11">
        <v>175.24799999999999</v>
      </c>
      <c r="E28" s="12">
        <v>703.49342999999999</v>
      </c>
      <c r="F28" s="11">
        <v>0</v>
      </c>
      <c r="G28" s="14">
        <v>0</v>
      </c>
    </row>
    <row r="29" spans="1:7">
      <c r="A29" s="28" t="s">
        <v>3</v>
      </c>
      <c r="B29" s="11">
        <v>0</v>
      </c>
      <c r="C29" s="12">
        <v>0</v>
      </c>
      <c r="D29" s="11">
        <v>0</v>
      </c>
      <c r="E29" s="12">
        <v>0</v>
      </c>
      <c r="F29" s="11">
        <v>0</v>
      </c>
      <c r="G29" s="14">
        <v>0</v>
      </c>
    </row>
    <row r="30" spans="1:7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>
      <c r="A32" s="28" t="s">
        <v>6</v>
      </c>
      <c r="B32" s="11">
        <v>0</v>
      </c>
      <c r="C32" s="12">
        <v>0</v>
      </c>
      <c r="D32" s="11">
        <v>305.887</v>
      </c>
      <c r="E32" s="12">
        <v>1195.521</v>
      </c>
      <c r="F32" s="11">
        <v>0</v>
      </c>
      <c r="G32" s="14">
        <v>0</v>
      </c>
    </row>
    <row r="33" spans="1:7">
      <c r="A33" s="28" t="s">
        <v>7</v>
      </c>
      <c r="B33" s="11">
        <v>0</v>
      </c>
      <c r="C33" s="12">
        <v>0</v>
      </c>
      <c r="D33" s="11">
        <v>369.9</v>
      </c>
      <c r="E33" s="12">
        <v>1372.2809999999999</v>
      </c>
      <c r="F33" s="11">
        <v>0</v>
      </c>
      <c r="G33" s="14">
        <v>0</v>
      </c>
    </row>
    <row r="34" spans="1:7">
      <c r="A34" s="28" t="s">
        <v>8</v>
      </c>
      <c r="B34" s="11">
        <v>0</v>
      </c>
      <c r="C34" s="12">
        <v>0</v>
      </c>
      <c r="D34" s="11">
        <v>596.303</v>
      </c>
      <c r="E34" s="12">
        <v>3226.3711149999999</v>
      </c>
      <c r="F34" s="11">
        <v>0</v>
      </c>
      <c r="G34" s="14">
        <v>0</v>
      </c>
    </row>
    <row r="35" spans="1:7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>
      <c r="A36" s="36" t="s">
        <v>10</v>
      </c>
      <c r="B36" s="37">
        <f>SUM(B27:B35)</f>
        <v>0</v>
      </c>
      <c r="C36" s="38">
        <f>SUM(C27:C35)</f>
        <v>0</v>
      </c>
      <c r="D36" s="37">
        <f t="shared" ref="D36" si="1">SUM(D27:D35)</f>
        <v>1447.338</v>
      </c>
      <c r="E36" s="38">
        <f>SUM(E27:E35)</f>
        <v>6497.666545</v>
      </c>
      <c r="F36" s="37">
        <f t="shared" ref="F36:G36" si="2">SUM(F27:F35)</f>
        <v>0</v>
      </c>
      <c r="G36" s="39">
        <f t="shared" si="2"/>
        <v>0</v>
      </c>
    </row>
    <row r="39" spans="1:7" s="18" customFormat="1" ht="15">
      <c r="A39" s="45" t="s">
        <v>11</v>
      </c>
    </row>
    <row r="40" spans="1:7" s="18" customFormat="1" ht="11.25">
      <c r="A40" s="18" t="s">
        <v>12</v>
      </c>
    </row>
    <row r="41" spans="1:7" s="18" customFormat="1" ht="11.25">
      <c r="A41" s="19" t="s">
        <v>45</v>
      </c>
    </row>
    <row r="42" spans="1:7" s="18" customFormat="1" ht="11.25">
      <c r="A42" s="19" t="s">
        <v>46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</vt:lpstr>
      <vt:lpstr>februar</vt:lpstr>
      <vt:lpstr>mars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desember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mefau</dc:creator>
  <cp:lastModifiedBy>mefau</cp:lastModifiedBy>
  <dcterms:created xsi:type="dcterms:W3CDTF">2011-02-17T13:18:36Z</dcterms:created>
  <dcterms:modified xsi:type="dcterms:W3CDTF">2014-08-07T08:51:14Z</dcterms:modified>
</cp:coreProperties>
</file>