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0" yWindow="900" windowWidth="18015" windowHeight="10680" tabRatio="941" activeTab="11"/>
  </bookViews>
  <sheets>
    <sheet name="januar" sheetId="1" r:id="rId1"/>
    <sheet name="februar" sheetId="2" r:id="rId2"/>
    <sheet name="mars" sheetId="3" r:id="rId3"/>
    <sheet name="april" sheetId="4" r:id="rId4"/>
    <sheet name="mai" sheetId="5" r:id="rId5"/>
    <sheet name="juni" sheetId="6" r:id="rId6"/>
    <sheet name="juli" sheetId="7" r:id="rId7"/>
    <sheet name="august" sheetId="8" r:id="rId8"/>
    <sheet name="september" sheetId="9" r:id="rId9"/>
    <sheet name="oktober" sheetId="10" r:id="rId10"/>
    <sheet name="november" sheetId="11" r:id="rId11"/>
    <sheet name="desember" sheetId="12" r:id="rId12"/>
  </sheets>
  <calcPr calcId="125725"/>
</workbook>
</file>

<file path=xl/calcChain.xml><?xml version="1.0" encoding="utf-8"?>
<calcChain xmlns="http://schemas.openxmlformats.org/spreadsheetml/2006/main">
  <c r="G36" i="3"/>
  <c r="F36"/>
  <c r="E36"/>
  <c r="D36"/>
  <c r="C36"/>
  <c r="B36"/>
  <c r="G21"/>
  <c r="F21"/>
  <c r="E21"/>
  <c r="D21"/>
  <c r="C21"/>
  <c r="B21"/>
  <c r="G36" i="4"/>
  <c r="F36"/>
  <c r="E36"/>
  <c r="D36"/>
  <c r="C36"/>
  <c r="B36"/>
  <c r="G21"/>
  <c r="F21"/>
  <c r="E21"/>
  <c r="D21"/>
  <c r="C21"/>
  <c r="B21"/>
  <c r="G36" i="5"/>
  <c r="F36"/>
  <c r="E36"/>
  <c r="D36"/>
  <c r="C36"/>
  <c r="B36"/>
  <c r="G21"/>
  <c r="F21"/>
  <c r="E21"/>
  <c r="D21"/>
  <c r="C21"/>
  <c r="B21"/>
  <c r="G36" i="6"/>
  <c r="F36"/>
  <c r="E36"/>
  <c r="D36"/>
  <c r="C36"/>
  <c r="B36"/>
  <c r="G21"/>
  <c r="F21"/>
  <c r="E21"/>
  <c r="D21"/>
  <c r="C21"/>
  <c r="B21"/>
  <c r="G36" i="7"/>
  <c r="F36"/>
  <c r="E36"/>
  <c r="D36"/>
  <c r="C36"/>
  <c r="B36"/>
  <c r="G21"/>
  <c r="F21"/>
  <c r="E21"/>
  <c r="D21"/>
  <c r="C21"/>
  <c r="B21"/>
  <c r="G36" i="8"/>
  <c r="F36"/>
  <c r="E36"/>
  <c r="D36"/>
  <c r="C36"/>
  <c r="B36"/>
  <c r="G21"/>
  <c r="F21"/>
  <c r="E21"/>
  <c r="D21"/>
  <c r="C21"/>
  <c r="B21"/>
  <c r="G36" i="9"/>
  <c r="F36"/>
  <c r="E36"/>
  <c r="D36"/>
  <c r="C36"/>
  <c r="B36"/>
  <c r="G21"/>
  <c r="F21"/>
  <c r="E21"/>
  <c r="D21"/>
  <c r="C21"/>
  <c r="B21"/>
  <c r="G36" i="10"/>
  <c r="F36"/>
  <c r="E36"/>
  <c r="D36"/>
  <c r="C36"/>
  <c r="B36"/>
  <c r="G21"/>
  <c r="F21"/>
  <c r="E21"/>
  <c r="D21"/>
  <c r="C21"/>
  <c r="B21"/>
  <c r="G36" i="11"/>
  <c r="F36"/>
  <c r="E36"/>
  <c r="D36"/>
  <c r="C36"/>
  <c r="B36"/>
  <c r="G21"/>
  <c r="F21"/>
  <c r="E21"/>
  <c r="D21"/>
  <c r="C21"/>
  <c r="B21"/>
  <c r="G36" i="12"/>
  <c r="F36"/>
  <c r="E36"/>
  <c r="D36"/>
  <c r="C36"/>
  <c r="B36"/>
  <c r="G21"/>
  <c r="F21"/>
  <c r="E21"/>
  <c r="D21"/>
  <c r="C21"/>
  <c r="B21"/>
  <c r="G36" i="2"/>
  <c r="F36"/>
  <c r="E36"/>
  <c r="D36"/>
  <c r="C36"/>
  <c r="B36"/>
  <c r="G21"/>
  <c r="F21"/>
  <c r="E21"/>
  <c r="D21"/>
  <c r="C21"/>
  <c r="B21"/>
  <c r="G36" i="1"/>
  <c r="F36"/>
  <c r="E36"/>
  <c r="D36"/>
  <c r="C36"/>
  <c r="B36"/>
  <c r="G21"/>
  <c r="F21"/>
  <c r="E21"/>
  <c r="D21"/>
  <c r="C21"/>
  <c r="B21"/>
</calcChain>
</file>

<file path=xl/sharedStrings.xml><?xml version="1.0" encoding="utf-8"?>
<sst xmlns="http://schemas.openxmlformats.org/spreadsheetml/2006/main" count="600" uniqueCount="48">
  <si>
    <t>Kilde: Fiskeridirektoratet, Biomasseregisteret</t>
  </si>
  <si>
    <t>Finnmark</t>
  </si>
  <si>
    <t>Troms</t>
  </si>
  <si>
    <t>Nordland</t>
  </si>
  <si>
    <t>Nord-Trøndelag</t>
  </si>
  <si>
    <t>Sør-Trøndelag</t>
  </si>
  <si>
    <t>Møre og Romsdal</t>
  </si>
  <si>
    <t>Sogn og Fjordane</t>
  </si>
  <si>
    <t>Hordaland</t>
  </si>
  <si>
    <t>Rogaland og Agder</t>
  </si>
  <si>
    <t>Totalt</t>
  </si>
  <si>
    <t>Forklaring:</t>
  </si>
  <si>
    <t>Uttak = All fisk innrapportert tatt ut av merdene, eksklusiv fisk som er flyttet eller solgt levende</t>
  </si>
  <si>
    <t>Tall spesifisert på art, fylke og utsett</t>
  </si>
  <si>
    <t>Innrapporterte data per 7.8.2014</t>
  </si>
  <si>
    <t>Tidligere utsett</t>
  </si>
  <si>
    <t>2009-utsett</t>
  </si>
  <si>
    <t>Fylke</t>
  </si>
  <si>
    <t>Antall</t>
  </si>
  <si>
    <t>Mengde</t>
  </si>
  <si>
    <t>Rundvekt = Whole fish equivalent (WFE)</t>
  </si>
  <si>
    <t xml:space="preserve">Omregningsfaktor = Vi har benyttet omregningsfaktor fra NS 9417:2012. </t>
  </si>
  <si>
    <t>Uttak av slaktet fisk i 2010</t>
  </si>
  <si>
    <t>2010-utsett</t>
  </si>
  <si>
    <t>Innrapportert uttak av laks til slakt per januar 2010. Antall i 1000 stk, og mengde i tonn rundvekt.</t>
  </si>
  <si>
    <t>Innrapportert uttak av regnbueørret til slakt per januar 2010. Antall i 1000 stk, og mengde i tonn rundvekt.</t>
  </si>
  <si>
    <t>Innrapportert uttak av laks til slakt per februar 2010. Antall i 1000 stk, og mengde i tonn rundvekt.</t>
  </si>
  <si>
    <t>Innrapportert uttak av regnbueørret til slakt per februar 2010. Antall i 1000 stk, og mengde i tonn rundvekt.</t>
  </si>
  <si>
    <t>Innrapportert uttak av laks til slakt per mars 2010. Antall i 1000 stk, og mengde i tonn rundvekt.</t>
  </si>
  <si>
    <t>Innrapportert uttak av regnbueørret til slakt per mars 2010. Antall i 1000 stk, og mengde i tonn rundvekt.</t>
  </si>
  <si>
    <t>Innrapportert uttak av laks til slakt per april 2010. Antall i 1000 stk, og mengde i tonn rundvekt.</t>
  </si>
  <si>
    <t>Innrapportert uttak av regnbueørret til slakt per april 2010. Antall i 1000 stk, og mengde i tonn rundvekt.</t>
  </si>
  <si>
    <t>Innrapportert uttak av laks til slakt per mai 2010. Antall i 1000 stk, og mengde i tonn rundvekt.</t>
  </si>
  <si>
    <t>Innrapportert uttak av regnbueørret til slakt per mai 2010. Antall i 1000 stk, og mengde i tonn rundvekt.</t>
  </si>
  <si>
    <t>Innrapportert uttak av laks til slakt per juni 2010. Antall i 1000 stk, og mengde i tonn rundvekt.</t>
  </si>
  <si>
    <t>Innrapportert uttak av regnbueørret til slakt per juni 2010. Antall i 1000 stk, og mengde i tonn rundvekt.</t>
  </si>
  <si>
    <t>Innrapportert uttak av laks til slakt per juli 2010. Antall i 1000 stk, og mengde i tonn rundvekt.</t>
  </si>
  <si>
    <t>Innrapportert uttak av regnbueørret til slakt per juli 2010. Antall i 1000 stk, og mengde i tonn rundvekt.</t>
  </si>
  <si>
    <t>Innrapportert uttak av laks til slakt per august 2010. Antall i 1000 stk, og mengde i tonn rundvekt.</t>
  </si>
  <si>
    <t>Innrapportert uttak av regnbueørret til slakt per august 2010. Antall i 1000 stk, og mengde i tonn rundvekt.</t>
  </si>
  <si>
    <t>Innrapportert uttak av laks til slakt per september 2010. Antall i 1000 stk, og mengde i tonn rundvekt.</t>
  </si>
  <si>
    <t>Innrapportert uttak av regnbueørret til slakt per september 2010. Antall i 1000 stk, og mengde i tonn rundvekt.</t>
  </si>
  <si>
    <t>Innrapportert uttak av laks til slakt per oktober 2010. Antall i 1000 stk, og mengde i tonn rundvekt.</t>
  </si>
  <si>
    <t>Innrapportert uttak av regnbueørret til slakt per oktober 2010. Antall i 1000 stk, og mengde i tonn rundvekt.</t>
  </si>
  <si>
    <t>Innrapportert uttak av laks til slakt per november 2010. Antall i 1000 stk, og mengde i tonn rundvekt.</t>
  </si>
  <si>
    <t>Innrapportert uttak av regnbueørret til slakt per november 2010. Antall i 1000 stk, og mengde i tonn rundvekt.</t>
  </si>
  <si>
    <t>Innrapportert uttak av laks til slakt per desember 2010. Antall i 1000 stk, og mengde i tonn rundvekt.</t>
  </si>
  <si>
    <t>Innrapportert uttak av regnbueørret til slakt per desember 2010. Antall i 1000 stk, og mengde i tonn rundvekt.</t>
  </si>
</sst>
</file>

<file path=xl/styles.xml><?xml version="1.0" encoding="utf-8"?>
<styleSheet xmlns="http://schemas.openxmlformats.org/spreadsheetml/2006/main">
  <numFmts count="1">
    <numFmt numFmtId="164" formatCode="[$-414]mmmm\ yyyy;@"/>
  </numFmts>
  <fonts count="11">
    <font>
      <sz val="10"/>
      <color theme="1"/>
      <name val="Arial"/>
      <family val="2"/>
    </font>
    <font>
      <sz val="22"/>
      <color rgb="FF0033A0"/>
      <name val="Verdana"/>
      <family val="2"/>
    </font>
    <font>
      <sz val="14"/>
      <color theme="3" tint="0.39997558519241921"/>
      <name val="Verdana"/>
      <family val="2"/>
    </font>
    <font>
      <sz val="14"/>
      <color rgb="FF0033A0"/>
      <name val="Verdana"/>
      <family val="2"/>
    </font>
    <font>
      <sz val="10"/>
      <color theme="3" tint="0.39997558519241921"/>
      <name val="Verdana"/>
      <family val="2"/>
    </font>
    <font>
      <sz val="10"/>
      <color rgb="FF0033A0"/>
      <name val="Verdana"/>
      <family val="2"/>
    </font>
    <font>
      <sz val="10"/>
      <name val="Verdana"/>
      <family val="2"/>
    </font>
    <font>
      <sz val="10"/>
      <color theme="1"/>
      <name val="Verdana"/>
      <family val="2"/>
    </font>
    <font>
      <sz val="12"/>
      <color theme="1"/>
      <name val="Verdana"/>
      <family val="2"/>
    </font>
    <font>
      <sz val="12"/>
      <name val="Verdana"/>
      <family val="2"/>
    </font>
    <font>
      <sz val="9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CDFBFF"/>
        <bgColor indexed="64"/>
      </patternFill>
    </fill>
    <fill>
      <patternFill patternType="solid">
        <fgColor rgb="FFE5FDFF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dotted">
        <color auto="1"/>
      </right>
      <top style="thin">
        <color indexed="64"/>
      </top>
      <bottom style="hair">
        <color indexed="64"/>
      </bottom>
      <diagonal/>
    </border>
    <border>
      <left style="dotted">
        <color auto="1"/>
      </left>
      <right style="dotted">
        <color auto="1"/>
      </right>
      <top/>
      <bottom style="hair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dotted">
        <color auto="1"/>
      </right>
      <top/>
      <bottom style="hair">
        <color indexed="64"/>
      </bottom>
      <diagonal/>
    </border>
    <border>
      <left style="dotted">
        <color auto="1"/>
      </left>
      <right style="thin">
        <color auto="1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dotted">
        <color auto="1"/>
      </right>
      <top style="hair">
        <color indexed="64"/>
      </top>
      <bottom style="hair">
        <color indexed="64"/>
      </bottom>
      <diagonal/>
    </border>
    <border>
      <left style="dotted">
        <color auto="1"/>
      </left>
      <right style="dotted">
        <color auto="1"/>
      </right>
      <top style="hair">
        <color indexed="64"/>
      </top>
      <bottom style="hair">
        <color indexed="64"/>
      </bottom>
      <diagonal/>
    </border>
    <border>
      <left style="dotted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hair">
        <color indexed="64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hair">
        <color indexed="64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164" fontId="2" fillId="0" borderId="0" xfId="0" applyNumberFormat="1" applyFont="1"/>
    <xf numFmtId="3" fontId="2" fillId="0" borderId="0" xfId="0" applyNumberFormat="1" applyFont="1"/>
    <xf numFmtId="0" fontId="2" fillId="0" borderId="0" xfId="0" applyFont="1"/>
    <xf numFmtId="0" fontId="3" fillId="0" borderId="0" xfId="0" applyFont="1"/>
    <xf numFmtId="164" fontId="4" fillId="0" borderId="0" xfId="0" applyNumberFormat="1" applyFont="1"/>
    <xf numFmtId="3" fontId="4" fillId="0" borderId="0" xfId="0" applyNumberFormat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64" fontId="7" fillId="0" borderId="0" xfId="0" applyNumberFormat="1" applyFont="1"/>
    <xf numFmtId="3" fontId="7" fillId="0" borderId="0" xfId="0" applyNumberFormat="1" applyFont="1"/>
    <xf numFmtId="0" fontId="7" fillId="0" borderId="0" xfId="0" applyFont="1"/>
    <xf numFmtId="0" fontId="7" fillId="0" borderId="0" xfId="0" applyFont="1" applyBorder="1"/>
    <xf numFmtId="0" fontId="8" fillId="0" borderId="0" xfId="0" applyFont="1"/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2" borderId="3" xfId="0" applyFont="1" applyFill="1" applyBorder="1"/>
    <xf numFmtId="0" fontId="7" fillId="2" borderId="4" xfId="0" applyFont="1" applyFill="1" applyBorder="1" applyAlignment="1">
      <alignment horizontal="right"/>
    </xf>
    <xf numFmtId="0" fontId="7" fillId="2" borderId="7" xfId="0" applyFont="1" applyFill="1" applyBorder="1" applyAlignment="1">
      <alignment horizontal="right"/>
    </xf>
    <xf numFmtId="0" fontId="7" fillId="2" borderId="6" xfId="0" applyFont="1" applyFill="1" applyBorder="1" applyAlignment="1">
      <alignment horizontal="right"/>
    </xf>
    <xf numFmtId="0" fontId="7" fillId="3" borderId="10" xfId="0" applyFont="1" applyFill="1" applyBorder="1"/>
    <xf numFmtId="3" fontId="7" fillId="0" borderId="11" xfId="0" applyNumberFormat="1" applyFont="1" applyBorder="1"/>
    <xf numFmtId="3" fontId="7" fillId="0" borderId="12" xfId="0" applyNumberFormat="1" applyFont="1" applyBorder="1"/>
    <xf numFmtId="3" fontId="7" fillId="0" borderId="13" xfId="0" applyNumberFormat="1" applyFont="1" applyBorder="1"/>
    <xf numFmtId="3" fontId="7" fillId="0" borderId="14" xfId="0" applyNumberFormat="1" applyFont="1" applyBorder="1"/>
    <xf numFmtId="3" fontId="7" fillId="0" borderId="15" xfId="0" applyNumberFormat="1" applyFont="1" applyBorder="1"/>
    <xf numFmtId="0" fontId="7" fillId="3" borderId="16" xfId="0" applyFont="1" applyFill="1" applyBorder="1"/>
    <xf numFmtId="3" fontId="7" fillId="0" borderId="17" xfId="0" applyNumberFormat="1" applyFont="1" applyBorder="1"/>
    <xf numFmtId="3" fontId="7" fillId="0" borderId="18" xfId="0" applyNumberFormat="1" applyFont="1" applyBorder="1"/>
    <xf numFmtId="3" fontId="7" fillId="0" borderId="19" xfId="0" applyNumberFormat="1" applyFont="1" applyBorder="1"/>
    <xf numFmtId="0" fontId="7" fillId="3" borderId="20" xfId="0" applyFont="1" applyFill="1" applyBorder="1"/>
    <xf numFmtId="3" fontId="7" fillId="0" borderId="21" xfId="0" applyNumberFormat="1" applyFont="1" applyBorder="1"/>
    <xf numFmtId="3" fontId="7" fillId="0" borderId="22" xfId="0" applyNumberFormat="1" applyFont="1" applyBorder="1"/>
    <xf numFmtId="3" fontId="7" fillId="0" borderId="23" xfId="0" applyNumberFormat="1" applyFont="1" applyBorder="1"/>
    <xf numFmtId="0" fontId="7" fillId="2" borderId="24" xfId="0" applyFont="1" applyFill="1" applyBorder="1"/>
    <xf numFmtId="3" fontId="7" fillId="2" borderId="6" xfId="0" applyNumberFormat="1" applyFont="1" applyFill="1" applyBorder="1"/>
    <xf numFmtId="3" fontId="7" fillId="2" borderId="9" xfId="0" applyNumberFormat="1" applyFont="1" applyFill="1" applyBorder="1"/>
    <xf numFmtId="3" fontId="7" fillId="2" borderId="7" xfId="0" applyNumberFormat="1" applyFont="1" applyFill="1" applyBorder="1"/>
    <xf numFmtId="0" fontId="7" fillId="2" borderId="5" xfId="0" applyFont="1" applyFill="1" applyBorder="1" applyAlignment="1">
      <alignment horizontal="right"/>
    </xf>
    <xf numFmtId="0" fontId="7" fillId="2" borderId="8" xfId="0" applyFont="1" applyFill="1" applyBorder="1" applyAlignment="1">
      <alignment horizontal="right"/>
    </xf>
    <xf numFmtId="3" fontId="7" fillId="0" borderId="25" xfId="0" applyNumberFormat="1" applyFont="1" applyBorder="1"/>
    <xf numFmtId="0" fontId="9" fillId="0" borderId="0" xfId="0" applyFont="1"/>
    <xf numFmtId="0" fontId="10" fillId="0" borderId="0" xfId="0" applyFont="1"/>
    <xf numFmtId="0" fontId="10" fillId="0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6" sqref="A6"/>
    </sheetView>
  </sheetViews>
  <sheetFormatPr baseColWidth="10" defaultRowHeight="12.75"/>
  <cols>
    <col min="1" max="1" width="20.5703125" style="13" customWidth="1"/>
    <col min="2" max="16384" width="11.42578125" style="13"/>
  </cols>
  <sheetData>
    <row r="1" spans="1:9" s="4" customFormat="1" ht="27">
      <c r="A1" s="1" t="s">
        <v>22</v>
      </c>
      <c r="B1" s="2"/>
      <c r="C1" s="2"/>
      <c r="D1" s="2"/>
      <c r="E1" s="3"/>
      <c r="F1" s="3"/>
      <c r="G1" s="3"/>
      <c r="H1" s="3"/>
      <c r="I1" s="3"/>
    </row>
    <row r="2" spans="1:9" s="8" customFormat="1" ht="18">
      <c r="A2" s="5" t="s">
        <v>13</v>
      </c>
      <c r="B2" s="6"/>
      <c r="C2" s="6"/>
      <c r="D2" s="6"/>
      <c r="E2" s="7"/>
      <c r="F2" s="7"/>
      <c r="G2" s="7"/>
      <c r="H2" s="7"/>
      <c r="I2" s="7"/>
    </row>
    <row r="3" spans="1:9" s="8" customFormat="1">
      <c r="A3" s="9"/>
      <c r="B3" s="6"/>
      <c r="C3" s="6"/>
      <c r="D3" s="6"/>
      <c r="E3" s="7"/>
      <c r="F3" s="7"/>
      <c r="G3" s="7"/>
      <c r="H3" s="7"/>
      <c r="I3" s="7"/>
    </row>
    <row r="4" spans="1:9" s="8" customFormat="1">
      <c r="A4" s="10" t="s">
        <v>0</v>
      </c>
      <c r="B4" s="6"/>
      <c r="C4" s="6"/>
      <c r="D4" s="6"/>
      <c r="E4" s="7"/>
      <c r="F4" s="7"/>
      <c r="G4" s="7"/>
      <c r="H4" s="7"/>
      <c r="I4" s="7"/>
    </row>
    <row r="5" spans="1:9">
      <c r="A5" s="10" t="s">
        <v>14</v>
      </c>
      <c r="B5" s="11"/>
      <c r="C5" s="11"/>
      <c r="D5" s="11"/>
      <c r="E5" s="12"/>
      <c r="F5" s="12"/>
      <c r="G5" s="12"/>
      <c r="H5" s="12"/>
      <c r="I5" s="12"/>
    </row>
    <row r="6" spans="1:9">
      <c r="A6" s="14"/>
    </row>
    <row r="9" spans="1:9" ht="15">
      <c r="A9" s="15" t="s">
        <v>24</v>
      </c>
    </row>
    <row r="10" spans="1:9">
      <c r="B10" s="16" t="s">
        <v>15</v>
      </c>
      <c r="C10" s="17"/>
      <c r="D10" s="16" t="s">
        <v>16</v>
      </c>
      <c r="E10" s="17"/>
      <c r="F10" s="16" t="s">
        <v>23</v>
      </c>
      <c r="G10" s="17"/>
    </row>
    <row r="11" spans="1:9">
      <c r="A11" s="18" t="s">
        <v>17</v>
      </c>
      <c r="B11" s="19" t="s">
        <v>18</v>
      </c>
      <c r="C11" s="20" t="s">
        <v>19</v>
      </c>
      <c r="D11" s="21" t="s">
        <v>18</v>
      </c>
      <c r="E11" s="20" t="s">
        <v>19</v>
      </c>
      <c r="F11" s="21" t="s">
        <v>18</v>
      </c>
      <c r="G11" s="20" t="s">
        <v>19</v>
      </c>
    </row>
    <row r="12" spans="1:9">
      <c r="A12" s="22" t="s">
        <v>1</v>
      </c>
      <c r="B12" s="23">
        <v>852.226</v>
      </c>
      <c r="C12" s="24">
        <v>4145.8269460000001</v>
      </c>
      <c r="D12" s="23">
        <v>0</v>
      </c>
      <c r="E12" s="25">
        <v>0</v>
      </c>
      <c r="F12" s="26">
        <v>0</v>
      </c>
      <c r="G12" s="27">
        <v>0</v>
      </c>
    </row>
    <row r="13" spans="1:9">
      <c r="A13" s="28" t="s">
        <v>2</v>
      </c>
      <c r="B13" s="29">
        <v>1396.6</v>
      </c>
      <c r="C13" s="30">
        <v>8419.4539380000006</v>
      </c>
      <c r="D13" s="29">
        <v>0</v>
      </c>
      <c r="E13" s="30">
        <v>0</v>
      </c>
      <c r="F13" s="29">
        <v>0</v>
      </c>
      <c r="G13" s="31">
        <v>0</v>
      </c>
    </row>
    <row r="14" spans="1:9">
      <c r="A14" s="28" t="s">
        <v>3</v>
      </c>
      <c r="B14" s="29">
        <v>2665.8240000000001</v>
      </c>
      <c r="C14" s="30">
        <v>15037.812625</v>
      </c>
      <c r="D14" s="29">
        <v>0</v>
      </c>
      <c r="E14" s="30">
        <v>0</v>
      </c>
      <c r="F14" s="29">
        <v>0</v>
      </c>
      <c r="G14" s="31">
        <v>0</v>
      </c>
    </row>
    <row r="15" spans="1:9">
      <c r="A15" s="28" t="s">
        <v>4</v>
      </c>
      <c r="B15" s="29">
        <v>933.5</v>
      </c>
      <c r="C15" s="30">
        <v>5137.7538750000003</v>
      </c>
      <c r="D15" s="29">
        <v>0</v>
      </c>
      <c r="E15" s="30">
        <v>0</v>
      </c>
      <c r="F15" s="29">
        <v>0</v>
      </c>
      <c r="G15" s="31">
        <v>0</v>
      </c>
    </row>
    <row r="16" spans="1:9">
      <c r="A16" s="28" t="s">
        <v>5</v>
      </c>
      <c r="B16" s="29">
        <v>1513.0260000000001</v>
      </c>
      <c r="C16" s="30">
        <v>9326.0748789999998</v>
      </c>
      <c r="D16" s="29">
        <v>0</v>
      </c>
      <c r="E16" s="30">
        <v>0</v>
      </c>
      <c r="F16" s="29">
        <v>0</v>
      </c>
      <c r="G16" s="31">
        <v>0</v>
      </c>
    </row>
    <row r="17" spans="1:7">
      <c r="A17" s="28" t="s">
        <v>6</v>
      </c>
      <c r="B17" s="29">
        <v>1385.269</v>
      </c>
      <c r="C17" s="30">
        <v>7426.3982640000004</v>
      </c>
      <c r="D17" s="29">
        <v>0.47099999999999997</v>
      </c>
      <c r="E17" s="30">
        <v>0.56499999999999995</v>
      </c>
      <c r="F17" s="29">
        <v>0</v>
      </c>
      <c r="G17" s="31">
        <v>0</v>
      </c>
    </row>
    <row r="18" spans="1:7">
      <c r="A18" s="28" t="s">
        <v>7</v>
      </c>
      <c r="B18" s="29">
        <v>884.66200000000003</v>
      </c>
      <c r="C18" s="30">
        <v>4482.34375</v>
      </c>
      <c r="D18" s="29">
        <v>0</v>
      </c>
      <c r="E18" s="30">
        <v>0</v>
      </c>
      <c r="F18" s="29">
        <v>0</v>
      </c>
      <c r="G18" s="31">
        <v>0</v>
      </c>
    </row>
    <row r="19" spans="1:7">
      <c r="A19" s="28" t="s">
        <v>8</v>
      </c>
      <c r="B19" s="29">
        <v>1941.4829999999999</v>
      </c>
      <c r="C19" s="30">
        <v>9138.1694740000003</v>
      </c>
      <c r="D19" s="29">
        <v>42.45</v>
      </c>
      <c r="E19" s="30">
        <v>142.42724999999999</v>
      </c>
      <c r="F19" s="29">
        <v>0</v>
      </c>
      <c r="G19" s="31">
        <v>0</v>
      </c>
    </row>
    <row r="20" spans="1:7">
      <c r="A20" s="32" t="s">
        <v>9</v>
      </c>
      <c r="B20" s="33">
        <v>1410.1959999999999</v>
      </c>
      <c r="C20" s="34">
        <v>6767.5047770000001</v>
      </c>
      <c r="D20" s="33">
        <v>0</v>
      </c>
      <c r="E20" s="34">
        <v>0</v>
      </c>
      <c r="F20" s="33">
        <v>0</v>
      </c>
      <c r="G20" s="35">
        <v>0</v>
      </c>
    </row>
    <row r="21" spans="1:7">
      <c r="A21" s="36" t="s">
        <v>10</v>
      </c>
      <c r="B21" s="37">
        <f>SUM(B12:B20)</f>
        <v>12982.786</v>
      </c>
      <c r="C21" s="38">
        <f>SUM(C12:C20)</f>
        <v>69881.338528000007</v>
      </c>
      <c r="D21" s="37">
        <f t="shared" ref="D21:G21" si="0">SUM(D12:D20)</f>
        <v>42.920999999999999</v>
      </c>
      <c r="E21" s="38">
        <f>SUM(E12:E20)</f>
        <v>142.99224999999998</v>
      </c>
      <c r="F21" s="37">
        <f t="shared" si="0"/>
        <v>0</v>
      </c>
      <c r="G21" s="39">
        <f t="shared" si="0"/>
        <v>0</v>
      </c>
    </row>
    <row r="24" spans="1:7" ht="15">
      <c r="A24" s="15" t="s">
        <v>25</v>
      </c>
    </row>
    <row r="25" spans="1:7">
      <c r="B25" s="16" t="s">
        <v>15</v>
      </c>
      <c r="C25" s="17"/>
      <c r="D25" s="16" t="s">
        <v>16</v>
      </c>
      <c r="E25" s="17"/>
      <c r="F25" s="16" t="s">
        <v>23</v>
      </c>
      <c r="G25" s="17"/>
    </row>
    <row r="26" spans="1:7">
      <c r="A26" s="18" t="s">
        <v>17</v>
      </c>
      <c r="B26" s="19" t="s">
        <v>18</v>
      </c>
      <c r="C26" s="40" t="s">
        <v>19</v>
      </c>
      <c r="D26" s="21" t="s">
        <v>18</v>
      </c>
      <c r="E26" s="20" t="s">
        <v>19</v>
      </c>
      <c r="F26" s="19" t="s">
        <v>18</v>
      </c>
      <c r="G26" s="41" t="s">
        <v>19</v>
      </c>
    </row>
    <row r="27" spans="1:7">
      <c r="A27" s="22" t="s">
        <v>1</v>
      </c>
      <c r="B27" s="23">
        <v>319.76499999999999</v>
      </c>
      <c r="C27" s="25">
        <v>1262.0569049999999</v>
      </c>
      <c r="D27" s="23">
        <v>0</v>
      </c>
      <c r="E27" s="25">
        <v>0</v>
      </c>
      <c r="F27" s="23">
        <v>0</v>
      </c>
      <c r="G27" s="42">
        <v>0</v>
      </c>
    </row>
    <row r="28" spans="1:7">
      <c r="A28" s="28" t="s">
        <v>2</v>
      </c>
      <c r="B28" s="29">
        <v>65.206000000000003</v>
      </c>
      <c r="C28" s="30">
        <v>273.99921499999999</v>
      </c>
      <c r="D28" s="29">
        <v>0</v>
      </c>
      <c r="E28" s="30">
        <v>0</v>
      </c>
      <c r="F28" s="29">
        <v>0</v>
      </c>
      <c r="G28" s="31">
        <v>0</v>
      </c>
    </row>
    <row r="29" spans="1:7">
      <c r="A29" s="28" t="s">
        <v>3</v>
      </c>
      <c r="B29" s="29">
        <v>66.018000000000001</v>
      </c>
      <c r="C29" s="30">
        <v>251.20955000000001</v>
      </c>
      <c r="D29" s="29">
        <v>0</v>
      </c>
      <c r="E29" s="30">
        <v>0</v>
      </c>
      <c r="F29" s="29">
        <v>0</v>
      </c>
      <c r="G29" s="31">
        <v>0</v>
      </c>
    </row>
    <row r="30" spans="1:7">
      <c r="A30" s="28" t="s">
        <v>4</v>
      </c>
      <c r="B30" s="29">
        <v>0</v>
      </c>
      <c r="C30" s="30">
        <v>0</v>
      </c>
      <c r="D30" s="29">
        <v>0</v>
      </c>
      <c r="E30" s="30">
        <v>0</v>
      </c>
      <c r="F30" s="29">
        <v>0</v>
      </c>
      <c r="G30" s="31">
        <v>0</v>
      </c>
    </row>
    <row r="31" spans="1:7">
      <c r="A31" s="28" t="s">
        <v>5</v>
      </c>
      <c r="B31" s="29">
        <v>0</v>
      </c>
      <c r="C31" s="30">
        <v>0</v>
      </c>
      <c r="D31" s="29">
        <v>0</v>
      </c>
      <c r="E31" s="30">
        <v>0</v>
      </c>
      <c r="F31" s="29">
        <v>0</v>
      </c>
      <c r="G31" s="31">
        <v>0</v>
      </c>
    </row>
    <row r="32" spans="1:7">
      <c r="A32" s="28" t="s">
        <v>6</v>
      </c>
      <c r="B32" s="29">
        <v>290.42099999999999</v>
      </c>
      <c r="C32" s="30">
        <v>935.16855999999996</v>
      </c>
      <c r="D32" s="29">
        <v>0</v>
      </c>
      <c r="E32" s="30">
        <v>0</v>
      </c>
      <c r="F32" s="29">
        <v>0</v>
      </c>
      <c r="G32" s="31">
        <v>0</v>
      </c>
    </row>
    <row r="33" spans="1:7">
      <c r="A33" s="28" t="s">
        <v>7</v>
      </c>
      <c r="B33" s="29">
        <v>34.776000000000003</v>
      </c>
      <c r="C33" s="30">
        <v>129.80000000000001</v>
      </c>
      <c r="D33" s="29">
        <v>0</v>
      </c>
      <c r="E33" s="30">
        <v>0</v>
      </c>
      <c r="F33" s="29">
        <v>0</v>
      </c>
      <c r="G33" s="31">
        <v>0</v>
      </c>
    </row>
    <row r="34" spans="1:7">
      <c r="A34" s="28" t="s">
        <v>8</v>
      </c>
      <c r="B34" s="29">
        <v>389.738</v>
      </c>
      <c r="C34" s="30">
        <v>1534.709985</v>
      </c>
      <c r="D34" s="29">
        <v>0</v>
      </c>
      <c r="E34" s="30">
        <v>0</v>
      </c>
      <c r="F34" s="29">
        <v>0</v>
      </c>
      <c r="G34" s="31">
        <v>0</v>
      </c>
    </row>
    <row r="35" spans="1:7">
      <c r="A35" s="32" t="s">
        <v>9</v>
      </c>
      <c r="B35" s="33">
        <v>0</v>
      </c>
      <c r="C35" s="34">
        <v>0</v>
      </c>
      <c r="D35" s="33">
        <v>0</v>
      </c>
      <c r="E35" s="34">
        <v>0</v>
      </c>
      <c r="F35" s="33">
        <v>0</v>
      </c>
      <c r="G35" s="35">
        <v>0</v>
      </c>
    </row>
    <row r="36" spans="1:7">
      <c r="A36" s="36" t="s">
        <v>10</v>
      </c>
      <c r="B36" s="37">
        <f>SUM(B27:B35)</f>
        <v>1165.924</v>
      </c>
      <c r="C36" s="38">
        <f>SUM(C27:C35)</f>
        <v>4386.9442149999995</v>
      </c>
      <c r="D36" s="37">
        <f t="shared" ref="D36" si="1">SUM(D27:D35)</f>
        <v>0</v>
      </c>
      <c r="E36" s="38">
        <f>SUM(E27:E35)</f>
        <v>0</v>
      </c>
      <c r="F36" s="37">
        <f t="shared" ref="F36:G36" si="2">SUM(F27:F35)</f>
        <v>0</v>
      </c>
      <c r="G36" s="39">
        <f t="shared" si="2"/>
        <v>0</v>
      </c>
    </row>
    <row r="39" spans="1:7" s="44" customFormat="1" ht="15">
      <c r="A39" s="43" t="s">
        <v>11</v>
      </c>
    </row>
    <row r="40" spans="1:7" s="44" customFormat="1" ht="11.25">
      <c r="A40" s="44" t="s">
        <v>12</v>
      </c>
    </row>
    <row r="41" spans="1:7" s="44" customFormat="1" ht="11.25">
      <c r="A41" s="45" t="s">
        <v>20</v>
      </c>
    </row>
    <row r="42" spans="1:7" s="44" customFormat="1" ht="11.25">
      <c r="A42" s="45" t="s">
        <v>21</v>
      </c>
    </row>
  </sheetData>
  <mergeCells count="6">
    <mergeCell ref="B25:C25"/>
    <mergeCell ref="D25:E25"/>
    <mergeCell ref="F25:G25"/>
    <mergeCell ref="B10:C10"/>
    <mergeCell ref="D10:E10"/>
    <mergeCell ref="F10:G10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6" sqref="A6"/>
    </sheetView>
  </sheetViews>
  <sheetFormatPr baseColWidth="10" defaultRowHeight="12.75"/>
  <cols>
    <col min="1" max="1" width="20.5703125" style="13" customWidth="1"/>
    <col min="2" max="16384" width="11.42578125" style="13"/>
  </cols>
  <sheetData>
    <row r="1" spans="1:9" s="4" customFormat="1" ht="27">
      <c r="A1" s="1" t="s">
        <v>22</v>
      </c>
      <c r="B1" s="2"/>
      <c r="C1" s="2"/>
      <c r="D1" s="2"/>
      <c r="E1" s="3"/>
      <c r="F1" s="3"/>
      <c r="G1" s="3"/>
      <c r="H1" s="3"/>
      <c r="I1" s="3"/>
    </row>
    <row r="2" spans="1:9" s="8" customFormat="1" ht="18">
      <c r="A2" s="5" t="s">
        <v>13</v>
      </c>
      <c r="B2" s="6"/>
      <c r="C2" s="6"/>
      <c r="D2" s="6"/>
      <c r="E2" s="7"/>
      <c r="F2" s="7"/>
      <c r="G2" s="7"/>
      <c r="H2" s="7"/>
      <c r="I2" s="7"/>
    </row>
    <row r="3" spans="1:9" s="8" customFormat="1">
      <c r="A3" s="9"/>
      <c r="B3" s="6"/>
      <c r="C3" s="6"/>
      <c r="D3" s="6"/>
      <c r="E3" s="7"/>
      <c r="F3" s="7"/>
      <c r="G3" s="7"/>
      <c r="H3" s="7"/>
      <c r="I3" s="7"/>
    </row>
    <row r="4" spans="1:9" s="8" customFormat="1">
      <c r="A4" s="10" t="s">
        <v>0</v>
      </c>
      <c r="B4" s="6"/>
      <c r="C4" s="6"/>
      <c r="D4" s="6"/>
      <c r="E4" s="7"/>
      <c r="F4" s="7"/>
      <c r="G4" s="7"/>
      <c r="H4" s="7"/>
      <c r="I4" s="7"/>
    </row>
    <row r="5" spans="1:9">
      <c r="A5" s="10" t="s">
        <v>14</v>
      </c>
      <c r="B5" s="11"/>
      <c r="C5" s="11"/>
      <c r="D5" s="11"/>
      <c r="E5" s="12"/>
      <c r="F5" s="12"/>
      <c r="G5" s="12"/>
      <c r="H5" s="12"/>
      <c r="I5" s="12"/>
    </row>
    <row r="6" spans="1:9">
      <c r="A6" s="14"/>
    </row>
    <row r="9" spans="1:9" ht="15">
      <c r="A9" s="15" t="s">
        <v>42</v>
      </c>
    </row>
    <row r="10" spans="1:9">
      <c r="B10" s="16" t="s">
        <v>15</v>
      </c>
      <c r="C10" s="17"/>
      <c r="D10" s="16" t="s">
        <v>16</v>
      </c>
      <c r="E10" s="17"/>
      <c r="F10" s="16" t="s">
        <v>23</v>
      </c>
      <c r="G10" s="17"/>
    </row>
    <row r="11" spans="1:9">
      <c r="A11" s="18" t="s">
        <v>17</v>
      </c>
      <c r="B11" s="19" t="s">
        <v>18</v>
      </c>
      <c r="C11" s="20" t="s">
        <v>19</v>
      </c>
      <c r="D11" s="21" t="s">
        <v>18</v>
      </c>
      <c r="E11" s="20" t="s">
        <v>19</v>
      </c>
      <c r="F11" s="21" t="s">
        <v>18</v>
      </c>
      <c r="G11" s="20" t="s">
        <v>19</v>
      </c>
    </row>
    <row r="12" spans="1:9">
      <c r="A12" s="22" t="s">
        <v>1</v>
      </c>
      <c r="B12" s="23">
        <v>492.75</v>
      </c>
      <c r="C12" s="24">
        <v>2817.140625</v>
      </c>
      <c r="D12" s="23">
        <v>649.71500000000003</v>
      </c>
      <c r="E12" s="25">
        <v>2990.4367499999998</v>
      </c>
      <c r="F12" s="26">
        <v>0</v>
      </c>
      <c r="G12" s="27">
        <v>0</v>
      </c>
    </row>
    <row r="13" spans="1:9">
      <c r="A13" s="28" t="s">
        <v>2</v>
      </c>
      <c r="B13" s="29">
        <v>313.01600000000002</v>
      </c>
      <c r="C13" s="30">
        <v>1920.2703750000001</v>
      </c>
      <c r="D13" s="29">
        <v>1862.9369999999999</v>
      </c>
      <c r="E13" s="30">
        <v>10043.939625000001</v>
      </c>
      <c r="F13" s="29">
        <v>0</v>
      </c>
      <c r="G13" s="31">
        <v>0</v>
      </c>
    </row>
    <row r="14" spans="1:9">
      <c r="A14" s="28" t="s">
        <v>3</v>
      </c>
      <c r="B14" s="29">
        <v>7.306</v>
      </c>
      <c r="C14" s="30">
        <v>37.469250000000002</v>
      </c>
      <c r="D14" s="29">
        <v>3681.9360000000001</v>
      </c>
      <c r="E14" s="30">
        <v>19746.416172000001</v>
      </c>
      <c r="F14" s="29">
        <v>0</v>
      </c>
      <c r="G14" s="31">
        <v>0</v>
      </c>
    </row>
    <row r="15" spans="1:9">
      <c r="A15" s="28" t="s">
        <v>4</v>
      </c>
      <c r="B15" s="29">
        <v>0</v>
      </c>
      <c r="C15" s="30">
        <v>0</v>
      </c>
      <c r="D15" s="29">
        <v>1345.8230000000001</v>
      </c>
      <c r="E15" s="30">
        <v>6759.3967160000002</v>
      </c>
      <c r="F15" s="29">
        <v>0</v>
      </c>
      <c r="G15" s="31">
        <v>0</v>
      </c>
    </row>
    <row r="16" spans="1:9">
      <c r="A16" s="28" t="s">
        <v>5</v>
      </c>
      <c r="B16" s="29">
        <v>0</v>
      </c>
      <c r="C16" s="30">
        <v>0</v>
      </c>
      <c r="D16" s="29">
        <v>2399.721</v>
      </c>
      <c r="E16" s="30">
        <v>12437.481315999999</v>
      </c>
      <c r="F16" s="29">
        <v>0</v>
      </c>
      <c r="G16" s="31">
        <v>0</v>
      </c>
    </row>
    <row r="17" spans="1:7">
      <c r="A17" s="28" t="s">
        <v>6</v>
      </c>
      <c r="B17" s="29">
        <v>0</v>
      </c>
      <c r="C17" s="30">
        <v>0</v>
      </c>
      <c r="D17" s="29">
        <v>2291.183</v>
      </c>
      <c r="E17" s="30">
        <v>12017.502526</v>
      </c>
      <c r="F17" s="29">
        <v>0</v>
      </c>
      <c r="G17" s="31">
        <v>0</v>
      </c>
    </row>
    <row r="18" spans="1:7">
      <c r="A18" s="28" t="s">
        <v>7</v>
      </c>
      <c r="B18" s="29">
        <v>0</v>
      </c>
      <c r="C18" s="30">
        <v>0</v>
      </c>
      <c r="D18" s="29">
        <v>1327.4970000000001</v>
      </c>
      <c r="E18" s="30">
        <v>6957.5391250000002</v>
      </c>
      <c r="F18" s="29">
        <v>0</v>
      </c>
      <c r="G18" s="31">
        <v>0</v>
      </c>
    </row>
    <row r="19" spans="1:7">
      <c r="A19" s="28" t="s">
        <v>8</v>
      </c>
      <c r="B19" s="29">
        <v>0</v>
      </c>
      <c r="C19" s="30">
        <v>0</v>
      </c>
      <c r="D19" s="29">
        <v>1291.2460000000001</v>
      </c>
      <c r="E19" s="30">
        <v>6171.7022500000003</v>
      </c>
      <c r="F19" s="29">
        <v>0</v>
      </c>
      <c r="G19" s="31">
        <v>0</v>
      </c>
    </row>
    <row r="20" spans="1:7">
      <c r="A20" s="32" t="s">
        <v>9</v>
      </c>
      <c r="B20" s="33">
        <v>0</v>
      </c>
      <c r="C20" s="34">
        <v>0</v>
      </c>
      <c r="D20" s="33">
        <v>1014.663</v>
      </c>
      <c r="E20" s="34">
        <v>4370.0411160000003</v>
      </c>
      <c r="F20" s="33">
        <v>0</v>
      </c>
      <c r="G20" s="35">
        <v>0</v>
      </c>
    </row>
    <row r="21" spans="1:7">
      <c r="A21" s="36" t="s">
        <v>10</v>
      </c>
      <c r="B21" s="37">
        <f>SUM(B12:B20)</f>
        <v>813.07200000000012</v>
      </c>
      <c r="C21" s="38">
        <f>SUM(C12:C20)</f>
        <v>4774.8802500000002</v>
      </c>
      <c r="D21" s="37">
        <f t="shared" ref="D21:G21" si="0">SUM(D12:D20)</f>
        <v>15864.720999999998</v>
      </c>
      <c r="E21" s="38">
        <f>SUM(E12:E20)</f>
        <v>81494.455596000014</v>
      </c>
      <c r="F21" s="37">
        <f t="shared" si="0"/>
        <v>0</v>
      </c>
      <c r="G21" s="39">
        <f t="shared" si="0"/>
        <v>0</v>
      </c>
    </row>
    <row r="24" spans="1:7" ht="15">
      <c r="A24" s="15" t="s">
        <v>43</v>
      </c>
    </row>
    <row r="25" spans="1:7">
      <c r="B25" s="16" t="s">
        <v>15</v>
      </c>
      <c r="C25" s="17"/>
      <c r="D25" s="16" t="s">
        <v>16</v>
      </c>
      <c r="E25" s="17"/>
      <c r="F25" s="16" t="s">
        <v>23</v>
      </c>
      <c r="G25" s="17"/>
    </row>
    <row r="26" spans="1:7">
      <c r="A26" s="18" t="s">
        <v>17</v>
      </c>
      <c r="B26" s="19" t="s">
        <v>18</v>
      </c>
      <c r="C26" s="40" t="s">
        <v>19</v>
      </c>
      <c r="D26" s="21" t="s">
        <v>18</v>
      </c>
      <c r="E26" s="20" t="s">
        <v>19</v>
      </c>
      <c r="F26" s="19" t="s">
        <v>18</v>
      </c>
      <c r="G26" s="41" t="s">
        <v>19</v>
      </c>
    </row>
    <row r="27" spans="1:7">
      <c r="A27" s="22" t="s">
        <v>1</v>
      </c>
      <c r="B27" s="23">
        <v>0</v>
      </c>
      <c r="C27" s="25">
        <v>0</v>
      </c>
      <c r="D27" s="23">
        <v>0</v>
      </c>
      <c r="E27" s="25">
        <v>0</v>
      </c>
      <c r="F27" s="23">
        <v>0</v>
      </c>
      <c r="G27" s="42">
        <v>0</v>
      </c>
    </row>
    <row r="28" spans="1:7">
      <c r="A28" s="28" t="s">
        <v>2</v>
      </c>
      <c r="B28" s="29">
        <v>0</v>
      </c>
      <c r="C28" s="30">
        <v>0</v>
      </c>
      <c r="D28" s="29">
        <v>57.460999999999999</v>
      </c>
      <c r="E28" s="30">
        <v>253.482955</v>
      </c>
      <c r="F28" s="29">
        <v>0</v>
      </c>
      <c r="G28" s="31">
        <v>0</v>
      </c>
    </row>
    <row r="29" spans="1:7">
      <c r="A29" s="28" t="s">
        <v>3</v>
      </c>
      <c r="B29" s="29">
        <v>0</v>
      </c>
      <c r="C29" s="30">
        <v>0</v>
      </c>
      <c r="D29" s="29">
        <v>72.040999999999997</v>
      </c>
      <c r="E29" s="30">
        <v>330.51540499999999</v>
      </c>
      <c r="F29" s="29">
        <v>0</v>
      </c>
      <c r="G29" s="31">
        <v>0</v>
      </c>
    </row>
    <row r="30" spans="1:7">
      <c r="A30" s="28" t="s">
        <v>4</v>
      </c>
      <c r="B30" s="29">
        <v>0</v>
      </c>
      <c r="C30" s="30">
        <v>0</v>
      </c>
      <c r="D30" s="29">
        <v>0</v>
      </c>
      <c r="E30" s="30">
        <v>0</v>
      </c>
      <c r="F30" s="29">
        <v>0</v>
      </c>
      <c r="G30" s="31">
        <v>0</v>
      </c>
    </row>
    <row r="31" spans="1:7">
      <c r="A31" s="28" t="s">
        <v>5</v>
      </c>
      <c r="B31" s="29">
        <v>0</v>
      </c>
      <c r="C31" s="30">
        <v>0</v>
      </c>
      <c r="D31" s="29">
        <v>0</v>
      </c>
      <c r="E31" s="30">
        <v>0</v>
      </c>
      <c r="F31" s="29">
        <v>0</v>
      </c>
      <c r="G31" s="31">
        <v>0</v>
      </c>
    </row>
    <row r="32" spans="1:7">
      <c r="A32" s="28" t="s">
        <v>6</v>
      </c>
      <c r="B32" s="29">
        <v>0</v>
      </c>
      <c r="C32" s="30">
        <v>0</v>
      </c>
      <c r="D32" s="29">
        <v>337.30099999999999</v>
      </c>
      <c r="E32" s="30">
        <v>1073.6605549999999</v>
      </c>
      <c r="F32" s="29">
        <v>0</v>
      </c>
      <c r="G32" s="31">
        <v>0</v>
      </c>
    </row>
    <row r="33" spans="1:7">
      <c r="A33" s="28" t="s">
        <v>7</v>
      </c>
      <c r="B33" s="29">
        <v>0</v>
      </c>
      <c r="C33" s="30">
        <v>0</v>
      </c>
      <c r="D33" s="29">
        <v>358.79300000000001</v>
      </c>
      <c r="E33" s="30">
        <v>1192.89825</v>
      </c>
      <c r="F33" s="29">
        <v>0</v>
      </c>
      <c r="G33" s="31">
        <v>0</v>
      </c>
    </row>
    <row r="34" spans="1:7">
      <c r="A34" s="28" t="s">
        <v>8</v>
      </c>
      <c r="B34" s="29">
        <v>0</v>
      </c>
      <c r="C34" s="30">
        <v>0</v>
      </c>
      <c r="D34" s="29">
        <v>868.74599999999998</v>
      </c>
      <c r="E34" s="30">
        <v>2963.4044650000001</v>
      </c>
      <c r="F34" s="29">
        <v>55.290999999999997</v>
      </c>
      <c r="G34" s="31">
        <v>109.137</v>
      </c>
    </row>
    <row r="35" spans="1:7">
      <c r="A35" s="32" t="s">
        <v>9</v>
      </c>
      <c r="B35" s="33">
        <v>0</v>
      </c>
      <c r="C35" s="34">
        <v>0</v>
      </c>
      <c r="D35" s="33">
        <v>0</v>
      </c>
      <c r="E35" s="34">
        <v>0</v>
      </c>
      <c r="F35" s="33">
        <v>0</v>
      </c>
      <c r="G35" s="35">
        <v>0</v>
      </c>
    </row>
    <row r="36" spans="1:7">
      <c r="A36" s="36" t="s">
        <v>10</v>
      </c>
      <c r="B36" s="37">
        <f>SUM(B27:B35)</f>
        <v>0</v>
      </c>
      <c r="C36" s="38">
        <f>SUM(C27:C35)</f>
        <v>0</v>
      </c>
      <c r="D36" s="37">
        <f t="shared" ref="D36" si="1">SUM(D27:D35)</f>
        <v>1694.3420000000001</v>
      </c>
      <c r="E36" s="38">
        <f>SUM(E27:E35)</f>
        <v>5813.9616299999998</v>
      </c>
      <c r="F36" s="37">
        <f t="shared" ref="F36:G36" si="2">SUM(F27:F35)</f>
        <v>55.290999999999997</v>
      </c>
      <c r="G36" s="39">
        <f t="shared" si="2"/>
        <v>109.137</v>
      </c>
    </row>
    <row r="39" spans="1:7" s="44" customFormat="1" ht="15">
      <c r="A39" s="43" t="s">
        <v>11</v>
      </c>
    </row>
    <row r="40" spans="1:7" s="44" customFormat="1" ht="11.25">
      <c r="A40" s="44" t="s">
        <v>12</v>
      </c>
    </row>
    <row r="41" spans="1:7" s="44" customFormat="1" ht="11.25">
      <c r="A41" s="45" t="s">
        <v>20</v>
      </c>
    </row>
    <row r="42" spans="1:7" s="44" customFormat="1" ht="11.25">
      <c r="A42" s="45" t="s">
        <v>21</v>
      </c>
    </row>
  </sheetData>
  <mergeCells count="6">
    <mergeCell ref="B25:C25"/>
    <mergeCell ref="D25:E25"/>
    <mergeCell ref="F25:G25"/>
    <mergeCell ref="B10:C10"/>
    <mergeCell ref="D10:E10"/>
    <mergeCell ref="F10:G10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6" sqref="A6"/>
    </sheetView>
  </sheetViews>
  <sheetFormatPr baseColWidth="10" defaultRowHeight="12.75"/>
  <cols>
    <col min="1" max="1" width="20.5703125" style="13" customWidth="1"/>
    <col min="2" max="16384" width="11.42578125" style="13"/>
  </cols>
  <sheetData>
    <row r="1" spans="1:9" s="4" customFormat="1" ht="27">
      <c r="A1" s="1" t="s">
        <v>22</v>
      </c>
      <c r="B1" s="2"/>
      <c r="C1" s="2"/>
      <c r="D1" s="2"/>
      <c r="E1" s="3"/>
      <c r="F1" s="3"/>
      <c r="G1" s="3"/>
      <c r="H1" s="3"/>
      <c r="I1" s="3"/>
    </row>
    <row r="2" spans="1:9" s="8" customFormat="1" ht="18">
      <c r="A2" s="5" t="s">
        <v>13</v>
      </c>
      <c r="B2" s="6"/>
      <c r="C2" s="6"/>
      <c r="D2" s="6"/>
      <c r="E2" s="7"/>
      <c r="F2" s="7"/>
      <c r="G2" s="7"/>
      <c r="H2" s="7"/>
      <c r="I2" s="7"/>
    </row>
    <row r="3" spans="1:9" s="8" customFormat="1">
      <c r="A3" s="9"/>
      <c r="B3" s="6"/>
      <c r="C3" s="6"/>
      <c r="D3" s="6"/>
      <c r="E3" s="7"/>
      <c r="F3" s="7"/>
      <c r="G3" s="7"/>
      <c r="H3" s="7"/>
      <c r="I3" s="7"/>
    </row>
    <row r="4" spans="1:9" s="8" customFormat="1">
      <c r="A4" s="10" t="s">
        <v>0</v>
      </c>
      <c r="B4" s="6"/>
      <c r="C4" s="6"/>
      <c r="D4" s="6"/>
      <c r="E4" s="7"/>
      <c r="F4" s="7"/>
      <c r="G4" s="7"/>
      <c r="H4" s="7"/>
      <c r="I4" s="7"/>
    </row>
    <row r="5" spans="1:9">
      <c r="A5" s="10" t="s">
        <v>14</v>
      </c>
      <c r="B5" s="11"/>
      <c r="C5" s="11"/>
      <c r="D5" s="11"/>
      <c r="E5" s="12"/>
      <c r="F5" s="12"/>
      <c r="G5" s="12"/>
      <c r="H5" s="12"/>
      <c r="I5" s="12"/>
    </row>
    <row r="6" spans="1:9">
      <c r="A6" s="14"/>
    </row>
    <row r="9" spans="1:9" ht="15">
      <c r="A9" s="15" t="s">
        <v>44</v>
      </c>
    </row>
    <row r="10" spans="1:9">
      <c r="B10" s="16" t="s">
        <v>15</v>
      </c>
      <c r="C10" s="17"/>
      <c r="D10" s="16" t="s">
        <v>16</v>
      </c>
      <c r="E10" s="17"/>
      <c r="F10" s="16" t="s">
        <v>23</v>
      </c>
      <c r="G10" s="17"/>
    </row>
    <row r="11" spans="1:9">
      <c r="A11" s="18" t="s">
        <v>17</v>
      </c>
      <c r="B11" s="19" t="s">
        <v>18</v>
      </c>
      <c r="C11" s="20" t="s">
        <v>19</v>
      </c>
      <c r="D11" s="21" t="s">
        <v>18</v>
      </c>
      <c r="E11" s="20" t="s">
        <v>19</v>
      </c>
      <c r="F11" s="21" t="s">
        <v>18</v>
      </c>
      <c r="G11" s="20" t="s">
        <v>19</v>
      </c>
    </row>
    <row r="12" spans="1:9">
      <c r="A12" s="22" t="s">
        <v>1</v>
      </c>
      <c r="B12" s="23">
        <v>302.77300000000002</v>
      </c>
      <c r="C12" s="24">
        <v>1869.987875</v>
      </c>
      <c r="D12" s="23">
        <v>843.54700000000003</v>
      </c>
      <c r="E12" s="25">
        <v>4233.8328380000003</v>
      </c>
      <c r="F12" s="26">
        <v>0</v>
      </c>
      <c r="G12" s="27">
        <v>0</v>
      </c>
    </row>
    <row r="13" spans="1:9">
      <c r="A13" s="28" t="s">
        <v>2</v>
      </c>
      <c r="B13" s="29">
        <v>170.66900000000001</v>
      </c>
      <c r="C13" s="30">
        <v>1147.939875</v>
      </c>
      <c r="D13" s="29">
        <v>2091.4290000000001</v>
      </c>
      <c r="E13" s="30">
        <v>11979.3815</v>
      </c>
      <c r="F13" s="29">
        <v>0</v>
      </c>
      <c r="G13" s="31">
        <v>0</v>
      </c>
    </row>
    <row r="14" spans="1:9">
      <c r="A14" s="28" t="s">
        <v>3</v>
      </c>
      <c r="B14" s="29">
        <v>0</v>
      </c>
      <c r="C14" s="30">
        <v>0</v>
      </c>
      <c r="D14" s="29">
        <v>3367.54</v>
      </c>
      <c r="E14" s="30">
        <v>19642.172999999999</v>
      </c>
      <c r="F14" s="29">
        <v>0</v>
      </c>
      <c r="G14" s="31">
        <v>0</v>
      </c>
    </row>
    <row r="15" spans="1:9">
      <c r="A15" s="28" t="s">
        <v>4</v>
      </c>
      <c r="B15" s="29">
        <v>0</v>
      </c>
      <c r="C15" s="30">
        <v>0</v>
      </c>
      <c r="D15" s="29">
        <v>887.60199999999998</v>
      </c>
      <c r="E15" s="30">
        <v>4907.0844390000002</v>
      </c>
      <c r="F15" s="29">
        <v>0</v>
      </c>
      <c r="G15" s="31">
        <v>0</v>
      </c>
    </row>
    <row r="16" spans="1:9">
      <c r="A16" s="28" t="s">
        <v>5</v>
      </c>
      <c r="B16" s="29">
        <v>0</v>
      </c>
      <c r="C16" s="30">
        <v>0</v>
      </c>
      <c r="D16" s="29">
        <v>2818.8389999999999</v>
      </c>
      <c r="E16" s="30">
        <v>15317.3</v>
      </c>
      <c r="F16" s="29">
        <v>0</v>
      </c>
      <c r="G16" s="31">
        <v>0</v>
      </c>
    </row>
    <row r="17" spans="1:7">
      <c r="A17" s="28" t="s">
        <v>6</v>
      </c>
      <c r="B17" s="29">
        <v>1.762</v>
      </c>
      <c r="C17" s="30">
        <v>20.794</v>
      </c>
      <c r="D17" s="29">
        <v>2196.3850000000002</v>
      </c>
      <c r="E17" s="30">
        <v>11608.099764000001</v>
      </c>
      <c r="F17" s="29">
        <v>1.302</v>
      </c>
      <c r="G17" s="31">
        <v>0.176625</v>
      </c>
    </row>
    <row r="18" spans="1:7">
      <c r="A18" s="28" t="s">
        <v>7</v>
      </c>
      <c r="B18" s="29">
        <v>0</v>
      </c>
      <c r="C18" s="30">
        <v>0</v>
      </c>
      <c r="D18" s="29">
        <v>1199.664</v>
      </c>
      <c r="E18" s="30">
        <v>6834.8440899999996</v>
      </c>
      <c r="F18" s="29">
        <v>0</v>
      </c>
      <c r="G18" s="31">
        <v>0</v>
      </c>
    </row>
    <row r="19" spans="1:7">
      <c r="A19" s="28" t="s">
        <v>8</v>
      </c>
      <c r="B19" s="29">
        <v>0</v>
      </c>
      <c r="C19" s="30">
        <v>0</v>
      </c>
      <c r="D19" s="29">
        <v>2252.5540000000001</v>
      </c>
      <c r="E19" s="30">
        <v>11088.645815</v>
      </c>
      <c r="F19" s="29">
        <v>1.085</v>
      </c>
      <c r="G19" s="31">
        <v>0.5</v>
      </c>
    </row>
    <row r="20" spans="1:7">
      <c r="A20" s="32" t="s">
        <v>9</v>
      </c>
      <c r="B20" s="33">
        <v>2.0049999999999999</v>
      </c>
      <c r="C20" s="34">
        <v>13.084875</v>
      </c>
      <c r="D20" s="33">
        <v>991.11500000000001</v>
      </c>
      <c r="E20" s="34">
        <v>4645.8039779999999</v>
      </c>
      <c r="F20" s="33">
        <v>0</v>
      </c>
      <c r="G20" s="35">
        <v>0</v>
      </c>
    </row>
    <row r="21" spans="1:7">
      <c r="A21" s="36" t="s">
        <v>10</v>
      </c>
      <c r="B21" s="37">
        <f>SUM(B12:B20)</f>
        <v>477.209</v>
      </c>
      <c r="C21" s="38">
        <f>SUM(C12:C20)</f>
        <v>3051.8066249999997</v>
      </c>
      <c r="D21" s="37">
        <f t="shared" ref="D21:G21" si="0">SUM(D12:D20)</f>
        <v>16648.674999999999</v>
      </c>
      <c r="E21" s="38">
        <f>SUM(E12:E20)</f>
        <v>90257.165423999992</v>
      </c>
      <c r="F21" s="37">
        <f t="shared" si="0"/>
        <v>2.387</v>
      </c>
      <c r="G21" s="39">
        <f t="shared" si="0"/>
        <v>0.67662500000000003</v>
      </c>
    </row>
    <row r="24" spans="1:7" ht="15">
      <c r="A24" s="15" t="s">
        <v>45</v>
      </c>
    </row>
    <row r="25" spans="1:7">
      <c r="B25" s="16" t="s">
        <v>15</v>
      </c>
      <c r="C25" s="17"/>
      <c r="D25" s="16" t="s">
        <v>16</v>
      </c>
      <c r="E25" s="17"/>
      <c r="F25" s="16" t="s">
        <v>23</v>
      </c>
      <c r="G25" s="17"/>
    </row>
    <row r="26" spans="1:7">
      <c r="A26" s="18" t="s">
        <v>17</v>
      </c>
      <c r="B26" s="19" t="s">
        <v>18</v>
      </c>
      <c r="C26" s="40" t="s">
        <v>19</v>
      </c>
      <c r="D26" s="21" t="s">
        <v>18</v>
      </c>
      <c r="E26" s="20" t="s">
        <v>19</v>
      </c>
      <c r="F26" s="19" t="s">
        <v>18</v>
      </c>
      <c r="G26" s="41" t="s">
        <v>19</v>
      </c>
    </row>
    <row r="27" spans="1:7">
      <c r="A27" s="22" t="s">
        <v>1</v>
      </c>
      <c r="B27" s="23">
        <v>145.785</v>
      </c>
      <c r="C27" s="25">
        <v>512.74078999999995</v>
      </c>
      <c r="D27" s="23">
        <v>0</v>
      </c>
      <c r="E27" s="25">
        <v>0</v>
      </c>
      <c r="F27" s="23">
        <v>0</v>
      </c>
      <c r="G27" s="42">
        <v>0</v>
      </c>
    </row>
    <row r="28" spans="1:7">
      <c r="A28" s="28" t="s">
        <v>2</v>
      </c>
      <c r="B28" s="29">
        <v>0</v>
      </c>
      <c r="C28" s="30">
        <v>0</v>
      </c>
      <c r="D28" s="29">
        <v>164.99799999999999</v>
      </c>
      <c r="E28" s="30">
        <v>778.45677499999999</v>
      </c>
      <c r="F28" s="29">
        <v>0</v>
      </c>
      <c r="G28" s="31">
        <v>0</v>
      </c>
    </row>
    <row r="29" spans="1:7">
      <c r="A29" s="28" t="s">
        <v>3</v>
      </c>
      <c r="B29" s="29">
        <v>0</v>
      </c>
      <c r="C29" s="30">
        <v>0</v>
      </c>
      <c r="D29" s="29">
        <v>0</v>
      </c>
      <c r="E29" s="30">
        <v>0</v>
      </c>
      <c r="F29" s="29">
        <v>0</v>
      </c>
      <c r="G29" s="31">
        <v>0</v>
      </c>
    </row>
    <row r="30" spans="1:7">
      <c r="A30" s="28" t="s">
        <v>4</v>
      </c>
      <c r="B30" s="29">
        <v>0</v>
      </c>
      <c r="C30" s="30">
        <v>0</v>
      </c>
      <c r="D30" s="29">
        <v>0</v>
      </c>
      <c r="E30" s="30">
        <v>0</v>
      </c>
      <c r="F30" s="29">
        <v>0</v>
      </c>
      <c r="G30" s="31">
        <v>0</v>
      </c>
    </row>
    <row r="31" spans="1:7">
      <c r="A31" s="28" t="s">
        <v>5</v>
      </c>
      <c r="B31" s="29">
        <v>0</v>
      </c>
      <c r="C31" s="30">
        <v>0</v>
      </c>
      <c r="D31" s="29">
        <v>0</v>
      </c>
      <c r="E31" s="30">
        <v>0</v>
      </c>
      <c r="F31" s="29">
        <v>0</v>
      </c>
      <c r="G31" s="31">
        <v>0</v>
      </c>
    </row>
    <row r="32" spans="1:7">
      <c r="A32" s="28" t="s">
        <v>6</v>
      </c>
      <c r="B32" s="29">
        <v>0</v>
      </c>
      <c r="C32" s="30">
        <v>0</v>
      </c>
      <c r="D32" s="29">
        <v>366.61900000000003</v>
      </c>
      <c r="E32" s="30">
        <v>1334.72408</v>
      </c>
      <c r="F32" s="29">
        <v>0</v>
      </c>
      <c r="G32" s="31">
        <v>0</v>
      </c>
    </row>
    <row r="33" spans="1:7">
      <c r="A33" s="28" t="s">
        <v>7</v>
      </c>
      <c r="B33" s="29">
        <v>6.2119999999999997</v>
      </c>
      <c r="C33" s="30">
        <v>12</v>
      </c>
      <c r="D33" s="29">
        <v>507.44799999999998</v>
      </c>
      <c r="E33" s="30">
        <v>1794.1711849999999</v>
      </c>
      <c r="F33" s="29">
        <v>14</v>
      </c>
      <c r="G33" s="31">
        <v>1</v>
      </c>
    </row>
    <row r="34" spans="1:7">
      <c r="A34" s="28" t="s">
        <v>8</v>
      </c>
      <c r="B34" s="29">
        <v>0</v>
      </c>
      <c r="C34" s="30">
        <v>0</v>
      </c>
      <c r="D34" s="29">
        <v>901.03200000000004</v>
      </c>
      <c r="E34" s="30">
        <v>3190.7652750000002</v>
      </c>
      <c r="F34" s="29">
        <v>21.358000000000001</v>
      </c>
      <c r="G34" s="31">
        <v>44.423999999999999</v>
      </c>
    </row>
    <row r="35" spans="1:7">
      <c r="A35" s="32" t="s">
        <v>9</v>
      </c>
      <c r="B35" s="33">
        <v>0</v>
      </c>
      <c r="C35" s="34">
        <v>0</v>
      </c>
      <c r="D35" s="33">
        <v>0</v>
      </c>
      <c r="E35" s="34">
        <v>0</v>
      </c>
      <c r="F35" s="33">
        <v>0</v>
      </c>
      <c r="G35" s="35">
        <v>0</v>
      </c>
    </row>
    <row r="36" spans="1:7">
      <c r="A36" s="36" t="s">
        <v>10</v>
      </c>
      <c r="B36" s="37">
        <f>SUM(B27:B35)</f>
        <v>151.99699999999999</v>
      </c>
      <c r="C36" s="38">
        <f>SUM(C27:C35)</f>
        <v>524.74078999999995</v>
      </c>
      <c r="D36" s="37">
        <f t="shared" ref="D36" si="1">SUM(D27:D35)</f>
        <v>1940.0970000000002</v>
      </c>
      <c r="E36" s="38">
        <f>SUM(E27:E35)</f>
        <v>7098.1173149999995</v>
      </c>
      <c r="F36" s="37">
        <f t="shared" ref="F36:G36" si="2">SUM(F27:F35)</f>
        <v>35.358000000000004</v>
      </c>
      <c r="G36" s="39">
        <f t="shared" si="2"/>
        <v>45.423999999999999</v>
      </c>
    </row>
    <row r="39" spans="1:7" s="44" customFormat="1" ht="15">
      <c r="A39" s="43" t="s">
        <v>11</v>
      </c>
    </row>
    <row r="40" spans="1:7" s="44" customFormat="1" ht="11.25">
      <c r="A40" s="44" t="s">
        <v>12</v>
      </c>
    </row>
    <row r="41" spans="1:7" s="44" customFormat="1" ht="11.25">
      <c r="A41" s="45" t="s">
        <v>20</v>
      </c>
    </row>
    <row r="42" spans="1:7" s="44" customFormat="1" ht="11.25">
      <c r="A42" s="45" t="s">
        <v>21</v>
      </c>
    </row>
  </sheetData>
  <mergeCells count="6">
    <mergeCell ref="B25:C25"/>
    <mergeCell ref="D25:E25"/>
    <mergeCell ref="F25:G25"/>
    <mergeCell ref="B10:C10"/>
    <mergeCell ref="D10:E10"/>
    <mergeCell ref="F10:G10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42"/>
  <sheetViews>
    <sheetView tabSelected="1" workbookViewId="0">
      <selection activeCell="A6" sqref="A6"/>
    </sheetView>
  </sheetViews>
  <sheetFormatPr baseColWidth="10" defaultRowHeight="12.75"/>
  <cols>
    <col min="1" max="1" width="20.5703125" style="13" customWidth="1"/>
    <col min="2" max="16384" width="11.42578125" style="13"/>
  </cols>
  <sheetData>
    <row r="1" spans="1:9" s="4" customFormat="1" ht="27">
      <c r="A1" s="1" t="s">
        <v>22</v>
      </c>
      <c r="B1" s="2"/>
      <c r="C1" s="2"/>
      <c r="D1" s="2"/>
      <c r="E1" s="3"/>
      <c r="F1" s="3"/>
      <c r="G1" s="3"/>
      <c r="H1" s="3"/>
      <c r="I1" s="3"/>
    </row>
    <row r="2" spans="1:9" s="8" customFormat="1" ht="18">
      <c r="A2" s="5" t="s">
        <v>13</v>
      </c>
      <c r="B2" s="6"/>
      <c r="C2" s="6"/>
      <c r="D2" s="6"/>
      <c r="E2" s="7"/>
      <c r="F2" s="7"/>
      <c r="G2" s="7"/>
      <c r="H2" s="7"/>
      <c r="I2" s="7"/>
    </row>
    <row r="3" spans="1:9" s="8" customFormat="1">
      <c r="A3" s="9"/>
      <c r="B3" s="6"/>
      <c r="C3" s="6"/>
      <c r="D3" s="6"/>
      <c r="E3" s="7"/>
      <c r="F3" s="7"/>
      <c r="G3" s="7"/>
      <c r="H3" s="7"/>
      <c r="I3" s="7"/>
    </row>
    <row r="4" spans="1:9" s="8" customFormat="1">
      <c r="A4" s="10" t="s">
        <v>0</v>
      </c>
      <c r="B4" s="6"/>
      <c r="C4" s="6"/>
      <c r="D4" s="6"/>
      <c r="E4" s="7"/>
      <c r="F4" s="7"/>
      <c r="G4" s="7"/>
      <c r="H4" s="7"/>
      <c r="I4" s="7"/>
    </row>
    <row r="5" spans="1:9">
      <c r="A5" s="10" t="s">
        <v>14</v>
      </c>
      <c r="B5" s="11"/>
      <c r="C5" s="11"/>
      <c r="D5" s="11"/>
      <c r="E5" s="12"/>
      <c r="F5" s="12"/>
      <c r="G5" s="12"/>
      <c r="H5" s="12"/>
      <c r="I5" s="12"/>
    </row>
    <row r="6" spans="1:9">
      <c r="A6" s="14"/>
    </row>
    <row r="9" spans="1:9" ht="15">
      <c r="A9" s="15" t="s">
        <v>46</v>
      </c>
    </row>
    <row r="10" spans="1:9">
      <c r="B10" s="16" t="s">
        <v>15</v>
      </c>
      <c r="C10" s="17"/>
      <c r="D10" s="16" t="s">
        <v>16</v>
      </c>
      <c r="E10" s="17"/>
      <c r="F10" s="16" t="s">
        <v>23</v>
      </c>
      <c r="G10" s="17"/>
    </row>
    <row r="11" spans="1:9">
      <c r="A11" s="18" t="s">
        <v>17</v>
      </c>
      <c r="B11" s="19" t="s">
        <v>18</v>
      </c>
      <c r="C11" s="20" t="s">
        <v>19</v>
      </c>
      <c r="D11" s="21" t="s">
        <v>18</v>
      </c>
      <c r="E11" s="20" t="s">
        <v>19</v>
      </c>
      <c r="F11" s="21" t="s">
        <v>18</v>
      </c>
      <c r="G11" s="20" t="s">
        <v>19</v>
      </c>
    </row>
    <row r="12" spans="1:9">
      <c r="A12" s="22" t="s">
        <v>1</v>
      </c>
      <c r="B12" s="23">
        <v>224.459</v>
      </c>
      <c r="C12" s="24">
        <v>1475.163</v>
      </c>
      <c r="D12" s="23">
        <v>511.51</v>
      </c>
      <c r="E12" s="25">
        <v>2611.9477499999998</v>
      </c>
      <c r="F12" s="26">
        <v>0</v>
      </c>
      <c r="G12" s="27">
        <v>0</v>
      </c>
    </row>
    <row r="13" spans="1:9">
      <c r="A13" s="28" t="s">
        <v>2</v>
      </c>
      <c r="B13" s="29">
        <v>90.474999999999994</v>
      </c>
      <c r="C13" s="30">
        <v>503.70524999999998</v>
      </c>
      <c r="D13" s="29">
        <v>1410.6389999999999</v>
      </c>
      <c r="E13" s="30">
        <v>8543.9836250000008</v>
      </c>
      <c r="F13" s="29">
        <v>0</v>
      </c>
      <c r="G13" s="31">
        <v>0</v>
      </c>
    </row>
    <row r="14" spans="1:9">
      <c r="A14" s="28" t="s">
        <v>3</v>
      </c>
      <c r="B14" s="29">
        <v>0</v>
      </c>
      <c r="C14" s="30">
        <v>0</v>
      </c>
      <c r="D14" s="29">
        <v>2857.3850000000002</v>
      </c>
      <c r="E14" s="30">
        <v>17905.778624999999</v>
      </c>
      <c r="F14" s="29">
        <v>0</v>
      </c>
      <c r="G14" s="31">
        <v>0</v>
      </c>
    </row>
    <row r="15" spans="1:9">
      <c r="A15" s="28" t="s">
        <v>4</v>
      </c>
      <c r="B15" s="29">
        <v>0</v>
      </c>
      <c r="C15" s="30">
        <v>0</v>
      </c>
      <c r="D15" s="29">
        <v>664.65099999999995</v>
      </c>
      <c r="E15" s="30">
        <v>3690.8418150000002</v>
      </c>
      <c r="F15" s="29">
        <v>0</v>
      </c>
      <c r="G15" s="31">
        <v>0</v>
      </c>
    </row>
    <row r="16" spans="1:9">
      <c r="A16" s="28" t="s">
        <v>5</v>
      </c>
      <c r="B16" s="29">
        <v>0</v>
      </c>
      <c r="C16" s="30">
        <v>0</v>
      </c>
      <c r="D16" s="29">
        <v>2200.3510000000001</v>
      </c>
      <c r="E16" s="30">
        <v>11816.725103999999</v>
      </c>
      <c r="F16" s="29">
        <v>0</v>
      </c>
      <c r="G16" s="31">
        <v>0</v>
      </c>
    </row>
    <row r="17" spans="1:7">
      <c r="A17" s="28" t="s">
        <v>6</v>
      </c>
      <c r="B17" s="29">
        <v>0</v>
      </c>
      <c r="C17" s="30">
        <v>0</v>
      </c>
      <c r="D17" s="29">
        <v>1965.076</v>
      </c>
      <c r="E17" s="30">
        <v>10606.766582</v>
      </c>
      <c r="F17" s="29">
        <v>0</v>
      </c>
      <c r="G17" s="31">
        <v>0</v>
      </c>
    </row>
    <row r="18" spans="1:7">
      <c r="A18" s="28" t="s">
        <v>7</v>
      </c>
      <c r="B18" s="29">
        <v>0</v>
      </c>
      <c r="C18" s="30">
        <v>0</v>
      </c>
      <c r="D18" s="29">
        <v>1161.402</v>
      </c>
      <c r="E18" s="30">
        <v>5951.5982400000003</v>
      </c>
      <c r="F18" s="29">
        <v>96.887</v>
      </c>
      <c r="G18" s="31">
        <v>266.2</v>
      </c>
    </row>
    <row r="19" spans="1:7">
      <c r="A19" s="28" t="s">
        <v>8</v>
      </c>
      <c r="B19" s="29">
        <v>0</v>
      </c>
      <c r="C19" s="30">
        <v>0</v>
      </c>
      <c r="D19" s="29">
        <v>3098.3029999999999</v>
      </c>
      <c r="E19" s="30">
        <v>14176.428699</v>
      </c>
      <c r="F19" s="29">
        <v>2.1150000000000002</v>
      </c>
      <c r="G19" s="31">
        <v>0.55000000000000004</v>
      </c>
    </row>
    <row r="20" spans="1:7">
      <c r="A20" s="32" t="s">
        <v>9</v>
      </c>
      <c r="B20" s="33">
        <v>0</v>
      </c>
      <c r="C20" s="34">
        <v>0</v>
      </c>
      <c r="D20" s="33">
        <v>1261.7159999999999</v>
      </c>
      <c r="E20" s="34">
        <v>6147.1272499999995</v>
      </c>
      <c r="F20" s="33">
        <v>21.135000000000002</v>
      </c>
      <c r="G20" s="35">
        <v>64.418625000000006</v>
      </c>
    </row>
    <row r="21" spans="1:7">
      <c r="A21" s="36" t="s">
        <v>10</v>
      </c>
      <c r="B21" s="37">
        <f>SUM(B12:B20)</f>
        <v>314.93399999999997</v>
      </c>
      <c r="C21" s="38">
        <f>SUM(C12:C20)</f>
        <v>1978.86825</v>
      </c>
      <c r="D21" s="37">
        <f t="shared" ref="D21:G21" si="0">SUM(D12:D20)</f>
        <v>15131.033000000001</v>
      </c>
      <c r="E21" s="38">
        <f>SUM(E12:E20)</f>
        <v>81451.197690000001</v>
      </c>
      <c r="F21" s="37">
        <f t="shared" si="0"/>
        <v>120.137</v>
      </c>
      <c r="G21" s="39">
        <f t="shared" si="0"/>
        <v>331.16862500000002</v>
      </c>
    </row>
    <row r="24" spans="1:7" ht="15">
      <c r="A24" s="15" t="s">
        <v>47</v>
      </c>
    </row>
    <row r="25" spans="1:7">
      <c r="B25" s="16" t="s">
        <v>15</v>
      </c>
      <c r="C25" s="17"/>
      <c r="D25" s="16" t="s">
        <v>16</v>
      </c>
      <c r="E25" s="17"/>
      <c r="F25" s="16" t="s">
        <v>23</v>
      </c>
      <c r="G25" s="17"/>
    </row>
    <row r="26" spans="1:7">
      <c r="A26" s="18" t="s">
        <v>17</v>
      </c>
      <c r="B26" s="19" t="s">
        <v>18</v>
      </c>
      <c r="C26" s="40" t="s">
        <v>19</v>
      </c>
      <c r="D26" s="21" t="s">
        <v>18</v>
      </c>
      <c r="E26" s="20" t="s">
        <v>19</v>
      </c>
      <c r="F26" s="19" t="s">
        <v>18</v>
      </c>
      <c r="G26" s="41" t="s">
        <v>19</v>
      </c>
    </row>
    <row r="27" spans="1:7">
      <c r="A27" s="22" t="s">
        <v>1</v>
      </c>
      <c r="B27" s="23">
        <v>163.995</v>
      </c>
      <c r="C27" s="25">
        <v>573.07057999999995</v>
      </c>
      <c r="D27" s="23">
        <v>0</v>
      </c>
      <c r="E27" s="25">
        <v>0</v>
      </c>
      <c r="F27" s="23">
        <v>0</v>
      </c>
      <c r="G27" s="42">
        <v>0</v>
      </c>
    </row>
    <row r="28" spans="1:7">
      <c r="A28" s="28" t="s">
        <v>2</v>
      </c>
      <c r="B28" s="29">
        <v>0</v>
      </c>
      <c r="C28" s="30">
        <v>0</v>
      </c>
      <c r="D28" s="29">
        <v>18.215</v>
      </c>
      <c r="E28" s="30">
        <v>84.350930000000005</v>
      </c>
      <c r="F28" s="29">
        <v>0</v>
      </c>
      <c r="G28" s="31">
        <v>0</v>
      </c>
    </row>
    <row r="29" spans="1:7">
      <c r="A29" s="28" t="s">
        <v>3</v>
      </c>
      <c r="B29" s="29">
        <v>0</v>
      </c>
      <c r="C29" s="30">
        <v>0</v>
      </c>
      <c r="D29" s="29">
        <v>0</v>
      </c>
      <c r="E29" s="30">
        <v>0</v>
      </c>
      <c r="F29" s="29">
        <v>1</v>
      </c>
      <c r="G29" s="31">
        <v>2</v>
      </c>
    </row>
    <row r="30" spans="1:7">
      <c r="A30" s="28" t="s">
        <v>4</v>
      </c>
      <c r="B30" s="29">
        <v>0</v>
      </c>
      <c r="C30" s="30">
        <v>0</v>
      </c>
      <c r="D30" s="29">
        <v>0</v>
      </c>
      <c r="E30" s="30">
        <v>0</v>
      </c>
      <c r="F30" s="29">
        <v>0</v>
      </c>
      <c r="G30" s="31">
        <v>0</v>
      </c>
    </row>
    <row r="31" spans="1:7">
      <c r="A31" s="28" t="s">
        <v>5</v>
      </c>
      <c r="B31" s="29">
        <v>0</v>
      </c>
      <c r="C31" s="30">
        <v>0</v>
      </c>
      <c r="D31" s="29">
        <v>0</v>
      </c>
      <c r="E31" s="30">
        <v>0</v>
      </c>
      <c r="F31" s="29">
        <v>0</v>
      </c>
      <c r="G31" s="31">
        <v>0</v>
      </c>
    </row>
    <row r="32" spans="1:7">
      <c r="A32" s="28" t="s">
        <v>6</v>
      </c>
      <c r="B32" s="29">
        <v>0</v>
      </c>
      <c r="C32" s="30">
        <v>0</v>
      </c>
      <c r="D32" s="29">
        <v>221.501</v>
      </c>
      <c r="E32" s="30">
        <v>981.06399999999996</v>
      </c>
      <c r="F32" s="29">
        <v>0</v>
      </c>
      <c r="G32" s="31">
        <v>0</v>
      </c>
    </row>
    <row r="33" spans="1:7">
      <c r="A33" s="28" t="s">
        <v>7</v>
      </c>
      <c r="B33" s="29">
        <v>1.641</v>
      </c>
      <c r="C33" s="30">
        <v>8</v>
      </c>
      <c r="D33" s="29">
        <v>289.601</v>
      </c>
      <c r="E33" s="30">
        <v>1090.8020300000001</v>
      </c>
      <c r="F33" s="29">
        <v>0</v>
      </c>
      <c r="G33" s="31">
        <v>0</v>
      </c>
    </row>
    <row r="34" spans="1:7">
      <c r="A34" s="28" t="s">
        <v>8</v>
      </c>
      <c r="B34" s="29">
        <v>0</v>
      </c>
      <c r="C34" s="30">
        <v>0</v>
      </c>
      <c r="D34" s="29">
        <v>464.24900000000002</v>
      </c>
      <c r="E34" s="30">
        <v>1844.543805</v>
      </c>
      <c r="F34" s="29">
        <v>18.152000000000001</v>
      </c>
      <c r="G34" s="31">
        <v>35.975000000000001</v>
      </c>
    </row>
    <row r="35" spans="1:7">
      <c r="A35" s="32" t="s">
        <v>9</v>
      </c>
      <c r="B35" s="33">
        <v>0</v>
      </c>
      <c r="C35" s="34">
        <v>0</v>
      </c>
      <c r="D35" s="33">
        <v>0</v>
      </c>
      <c r="E35" s="34">
        <v>0</v>
      </c>
      <c r="F35" s="33">
        <v>0</v>
      </c>
      <c r="G35" s="35">
        <v>0</v>
      </c>
    </row>
    <row r="36" spans="1:7">
      <c r="A36" s="36" t="s">
        <v>10</v>
      </c>
      <c r="B36" s="37">
        <f>SUM(B27:B35)</f>
        <v>165.636</v>
      </c>
      <c r="C36" s="38">
        <f>SUM(C27:C35)</f>
        <v>581.07057999999995</v>
      </c>
      <c r="D36" s="37">
        <f t="shared" ref="D36" si="1">SUM(D27:D35)</f>
        <v>993.56600000000003</v>
      </c>
      <c r="E36" s="38">
        <f>SUM(E27:E35)</f>
        <v>4000.760765</v>
      </c>
      <c r="F36" s="37">
        <f t="shared" ref="F36:G36" si="2">SUM(F27:F35)</f>
        <v>19.152000000000001</v>
      </c>
      <c r="G36" s="39">
        <f t="shared" si="2"/>
        <v>37.975000000000001</v>
      </c>
    </row>
    <row r="39" spans="1:7" s="44" customFormat="1" ht="15">
      <c r="A39" s="43" t="s">
        <v>11</v>
      </c>
    </row>
    <row r="40" spans="1:7" s="44" customFormat="1" ht="11.25">
      <c r="A40" s="44" t="s">
        <v>12</v>
      </c>
    </row>
    <row r="41" spans="1:7" s="44" customFormat="1" ht="11.25">
      <c r="A41" s="45" t="s">
        <v>20</v>
      </c>
    </row>
    <row r="42" spans="1:7" s="44" customFormat="1" ht="11.25">
      <c r="A42" s="45" t="s">
        <v>21</v>
      </c>
    </row>
  </sheetData>
  <mergeCells count="6">
    <mergeCell ref="B25:C25"/>
    <mergeCell ref="D25:E25"/>
    <mergeCell ref="F25:G25"/>
    <mergeCell ref="B10:C10"/>
    <mergeCell ref="D10:E10"/>
    <mergeCell ref="F10:G10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6" sqref="A6"/>
    </sheetView>
  </sheetViews>
  <sheetFormatPr baseColWidth="10" defaultRowHeight="12.75"/>
  <cols>
    <col min="1" max="1" width="20.5703125" style="13" customWidth="1"/>
    <col min="2" max="16384" width="11.42578125" style="13"/>
  </cols>
  <sheetData>
    <row r="1" spans="1:9" s="4" customFormat="1" ht="27">
      <c r="A1" s="1" t="s">
        <v>22</v>
      </c>
      <c r="B1" s="2"/>
      <c r="C1" s="2"/>
      <c r="D1" s="2"/>
      <c r="E1" s="3"/>
      <c r="F1" s="3"/>
      <c r="G1" s="3"/>
      <c r="H1" s="3"/>
      <c r="I1" s="3"/>
    </row>
    <row r="2" spans="1:9" s="8" customFormat="1" ht="18">
      <c r="A2" s="5" t="s">
        <v>13</v>
      </c>
      <c r="B2" s="6"/>
      <c r="C2" s="6"/>
      <c r="D2" s="6"/>
      <c r="E2" s="7"/>
      <c r="F2" s="7"/>
      <c r="G2" s="7"/>
      <c r="H2" s="7"/>
      <c r="I2" s="7"/>
    </row>
    <row r="3" spans="1:9" s="8" customFormat="1">
      <c r="A3" s="9"/>
      <c r="B3" s="6"/>
      <c r="C3" s="6"/>
      <c r="D3" s="6"/>
      <c r="E3" s="7"/>
      <c r="F3" s="7"/>
      <c r="G3" s="7"/>
      <c r="H3" s="7"/>
      <c r="I3" s="7"/>
    </row>
    <row r="4" spans="1:9" s="8" customFormat="1">
      <c r="A4" s="10" t="s">
        <v>0</v>
      </c>
      <c r="B4" s="6"/>
      <c r="C4" s="6"/>
      <c r="D4" s="6"/>
      <c r="E4" s="7"/>
      <c r="F4" s="7"/>
      <c r="G4" s="7"/>
      <c r="H4" s="7"/>
      <c r="I4" s="7"/>
    </row>
    <row r="5" spans="1:9">
      <c r="A5" s="10" t="s">
        <v>14</v>
      </c>
      <c r="B5" s="11"/>
      <c r="C5" s="11"/>
      <c r="D5" s="11"/>
      <c r="E5" s="12"/>
      <c r="F5" s="12"/>
      <c r="G5" s="12"/>
      <c r="H5" s="12"/>
      <c r="I5" s="12"/>
    </row>
    <row r="6" spans="1:9">
      <c r="A6" s="14"/>
    </row>
    <row r="9" spans="1:9" ht="15">
      <c r="A9" s="15" t="s">
        <v>26</v>
      </c>
    </row>
    <row r="10" spans="1:9">
      <c r="B10" s="16" t="s">
        <v>15</v>
      </c>
      <c r="C10" s="17"/>
      <c r="D10" s="16" t="s">
        <v>16</v>
      </c>
      <c r="E10" s="17"/>
      <c r="F10" s="16" t="s">
        <v>23</v>
      </c>
      <c r="G10" s="17"/>
    </row>
    <row r="11" spans="1:9">
      <c r="A11" s="18" t="s">
        <v>17</v>
      </c>
      <c r="B11" s="19" t="s">
        <v>18</v>
      </c>
      <c r="C11" s="20" t="s">
        <v>19</v>
      </c>
      <c r="D11" s="21" t="s">
        <v>18</v>
      </c>
      <c r="E11" s="20" t="s">
        <v>19</v>
      </c>
      <c r="F11" s="21" t="s">
        <v>18</v>
      </c>
      <c r="G11" s="20" t="s">
        <v>19</v>
      </c>
    </row>
    <row r="12" spans="1:9">
      <c r="A12" s="22" t="s">
        <v>1</v>
      </c>
      <c r="B12" s="23">
        <v>969.25699999999995</v>
      </c>
      <c r="C12" s="24">
        <v>5176.0928130000002</v>
      </c>
      <c r="D12" s="23">
        <v>0</v>
      </c>
      <c r="E12" s="25">
        <v>0</v>
      </c>
      <c r="F12" s="26">
        <v>0</v>
      </c>
      <c r="G12" s="27">
        <v>0</v>
      </c>
    </row>
    <row r="13" spans="1:9">
      <c r="A13" s="28" t="s">
        <v>2</v>
      </c>
      <c r="B13" s="29">
        <v>993.15899999999999</v>
      </c>
      <c r="C13" s="30">
        <v>6028.734375</v>
      </c>
      <c r="D13" s="29">
        <v>0</v>
      </c>
      <c r="E13" s="30">
        <v>0</v>
      </c>
      <c r="F13" s="29">
        <v>0</v>
      </c>
      <c r="G13" s="31">
        <v>0</v>
      </c>
    </row>
    <row r="14" spans="1:9">
      <c r="A14" s="28" t="s">
        <v>3</v>
      </c>
      <c r="B14" s="29">
        <v>2258.3389999999999</v>
      </c>
      <c r="C14" s="30">
        <v>13168.994124999999</v>
      </c>
      <c r="D14" s="29">
        <v>0</v>
      </c>
      <c r="E14" s="30">
        <v>0</v>
      </c>
      <c r="F14" s="29">
        <v>0</v>
      </c>
      <c r="G14" s="31">
        <v>0</v>
      </c>
    </row>
    <row r="15" spans="1:9">
      <c r="A15" s="28" t="s">
        <v>4</v>
      </c>
      <c r="B15" s="29">
        <v>919.70100000000002</v>
      </c>
      <c r="C15" s="30">
        <v>4781.5628770000003</v>
      </c>
      <c r="D15" s="29">
        <v>0</v>
      </c>
      <c r="E15" s="30">
        <v>0</v>
      </c>
      <c r="F15" s="29">
        <v>0</v>
      </c>
      <c r="G15" s="31">
        <v>0</v>
      </c>
    </row>
    <row r="16" spans="1:9">
      <c r="A16" s="28" t="s">
        <v>5</v>
      </c>
      <c r="B16" s="29">
        <v>1935.3140000000001</v>
      </c>
      <c r="C16" s="30">
        <v>11232.863509999999</v>
      </c>
      <c r="D16" s="29">
        <v>0</v>
      </c>
      <c r="E16" s="30">
        <v>0</v>
      </c>
      <c r="F16" s="29">
        <v>0</v>
      </c>
      <c r="G16" s="31">
        <v>0</v>
      </c>
    </row>
    <row r="17" spans="1:7">
      <c r="A17" s="28" t="s">
        <v>6</v>
      </c>
      <c r="B17" s="29">
        <v>788.02599999999995</v>
      </c>
      <c r="C17" s="30">
        <v>3699.7252279999998</v>
      </c>
      <c r="D17" s="29">
        <v>1.1850000000000001</v>
      </c>
      <c r="E17" s="30">
        <v>0.39937499999999998</v>
      </c>
      <c r="F17" s="29">
        <v>0</v>
      </c>
      <c r="G17" s="31">
        <v>0</v>
      </c>
    </row>
    <row r="18" spans="1:7">
      <c r="A18" s="28" t="s">
        <v>7</v>
      </c>
      <c r="B18" s="29">
        <v>827.39200000000005</v>
      </c>
      <c r="C18" s="30">
        <v>4041.5098750000002</v>
      </c>
      <c r="D18" s="29">
        <v>0</v>
      </c>
      <c r="E18" s="30">
        <v>0</v>
      </c>
      <c r="F18" s="29">
        <v>0</v>
      </c>
      <c r="G18" s="31">
        <v>0</v>
      </c>
    </row>
    <row r="19" spans="1:7">
      <c r="A19" s="28" t="s">
        <v>8</v>
      </c>
      <c r="B19" s="29">
        <v>2158.8620000000001</v>
      </c>
      <c r="C19" s="30">
        <v>10008.966329000001</v>
      </c>
      <c r="D19" s="29">
        <v>0</v>
      </c>
      <c r="E19" s="30">
        <v>0</v>
      </c>
      <c r="F19" s="29">
        <v>0</v>
      </c>
      <c r="G19" s="31">
        <v>0</v>
      </c>
    </row>
    <row r="20" spans="1:7">
      <c r="A20" s="32" t="s">
        <v>9</v>
      </c>
      <c r="B20" s="33">
        <v>1215.4860000000001</v>
      </c>
      <c r="C20" s="34">
        <v>5708.4323750000003</v>
      </c>
      <c r="D20" s="33">
        <v>41.673999999999999</v>
      </c>
      <c r="E20" s="34">
        <v>111.544875</v>
      </c>
      <c r="F20" s="33">
        <v>0</v>
      </c>
      <c r="G20" s="35">
        <v>0</v>
      </c>
    </row>
    <row r="21" spans="1:7">
      <c r="A21" s="36" t="s">
        <v>10</v>
      </c>
      <c r="B21" s="37">
        <f>SUM(B12:B20)</f>
        <v>12065.536</v>
      </c>
      <c r="C21" s="38">
        <f>SUM(C12:C20)</f>
        <v>63846.881507000013</v>
      </c>
      <c r="D21" s="37">
        <f t="shared" ref="D21:G21" si="0">SUM(D12:D20)</f>
        <v>42.859000000000002</v>
      </c>
      <c r="E21" s="38">
        <f>SUM(E12:E20)</f>
        <v>111.94425000000001</v>
      </c>
      <c r="F21" s="37">
        <f t="shared" si="0"/>
        <v>0</v>
      </c>
      <c r="G21" s="39">
        <f t="shared" si="0"/>
        <v>0</v>
      </c>
    </row>
    <row r="24" spans="1:7" ht="15">
      <c r="A24" s="15" t="s">
        <v>27</v>
      </c>
    </row>
    <row r="25" spans="1:7">
      <c r="B25" s="16" t="s">
        <v>15</v>
      </c>
      <c r="C25" s="17"/>
      <c r="D25" s="16" t="s">
        <v>16</v>
      </c>
      <c r="E25" s="17"/>
      <c r="F25" s="16" t="s">
        <v>23</v>
      </c>
      <c r="G25" s="17"/>
    </row>
    <row r="26" spans="1:7">
      <c r="A26" s="18" t="s">
        <v>17</v>
      </c>
      <c r="B26" s="19" t="s">
        <v>18</v>
      </c>
      <c r="C26" s="40" t="s">
        <v>19</v>
      </c>
      <c r="D26" s="21" t="s">
        <v>18</v>
      </c>
      <c r="E26" s="20" t="s">
        <v>19</v>
      </c>
      <c r="F26" s="19" t="s">
        <v>18</v>
      </c>
      <c r="G26" s="41" t="s">
        <v>19</v>
      </c>
    </row>
    <row r="27" spans="1:7">
      <c r="A27" s="22" t="s">
        <v>1</v>
      </c>
      <c r="B27" s="23">
        <v>271.19600000000003</v>
      </c>
      <c r="C27" s="25">
        <v>1085.05998</v>
      </c>
      <c r="D27" s="23">
        <v>0</v>
      </c>
      <c r="E27" s="25">
        <v>0</v>
      </c>
      <c r="F27" s="23">
        <v>0</v>
      </c>
      <c r="G27" s="42">
        <v>0</v>
      </c>
    </row>
    <row r="28" spans="1:7">
      <c r="A28" s="28" t="s">
        <v>2</v>
      </c>
      <c r="B28" s="29">
        <v>57.747</v>
      </c>
      <c r="C28" s="30">
        <v>239.65411499999999</v>
      </c>
      <c r="D28" s="29">
        <v>0</v>
      </c>
      <c r="E28" s="30">
        <v>0</v>
      </c>
      <c r="F28" s="29">
        <v>0</v>
      </c>
      <c r="G28" s="31">
        <v>0</v>
      </c>
    </row>
    <row r="29" spans="1:7">
      <c r="A29" s="28" t="s">
        <v>3</v>
      </c>
      <c r="B29" s="29">
        <v>0</v>
      </c>
      <c r="C29" s="30">
        <v>0</v>
      </c>
      <c r="D29" s="29">
        <v>0</v>
      </c>
      <c r="E29" s="30">
        <v>0</v>
      </c>
      <c r="F29" s="29">
        <v>0</v>
      </c>
      <c r="G29" s="31">
        <v>0</v>
      </c>
    </row>
    <row r="30" spans="1:7">
      <c r="A30" s="28" t="s">
        <v>4</v>
      </c>
      <c r="B30" s="29">
        <v>0</v>
      </c>
      <c r="C30" s="30">
        <v>0</v>
      </c>
      <c r="D30" s="29">
        <v>0</v>
      </c>
      <c r="E30" s="30">
        <v>0</v>
      </c>
      <c r="F30" s="29">
        <v>0</v>
      </c>
      <c r="G30" s="31">
        <v>0</v>
      </c>
    </row>
    <row r="31" spans="1:7">
      <c r="A31" s="28" t="s">
        <v>5</v>
      </c>
      <c r="B31" s="29">
        <v>0</v>
      </c>
      <c r="C31" s="30">
        <v>0</v>
      </c>
      <c r="D31" s="29">
        <v>0</v>
      </c>
      <c r="E31" s="30">
        <v>0</v>
      </c>
      <c r="F31" s="29">
        <v>0</v>
      </c>
      <c r="G31" s="31">
        <v>0</v>
      </c>
    </row>
    <row r="32" spans="1:7">
      <c r="A32" s="28" t="s">
        <v>6</v>
      </c>
      <c r="B32" s="29">
        <v>305.13299999999998</v>
      </c>
      <c r="C32" s="30">
        <v>913.827</v>
      </c>
      <c r="D32" s="29">
        <v>1.7330000000000001</v>
      </c>
      <c r="E32" s="30">
        <v>0.786555</v>
      </c>
      <c r="F32" s="29">
        <v>0</v>
      </c>
      <c r="G32" s="31">
        <v>0</v>
      </c>
    </row>
    <row r="33" spans="1:7">
      <c r="A33" s="28" t="s">
        <v>7</v>
      </c>
      <c r="B33" s="29">
        <v>202.72399999999999</v>
      </c>
      <c r="C33" s="30">
        <v>868.02599999999995</v>
      </c>
      <c r="D33" s="29">
        <v>25.210999999999999</v>
      </c>
      <c r="E33" s="30">
        <v>92.234999999999999</v>
      </c>
      <c r="F33" s="29">
        <v>0</v>
      </c>
      <c r="G33" s="31">
        <v>0</v>
      </c>
    </row>
    <row r="34" spans="1:7">
      <c r="A34" s="28" t="s">
        <v>8</v>
      </c>
      <c r="B34" s="29">
        <v>351.49599999999998</v>
      </c>
      <c r="C34" s="30">
        <v>1414.8865249999999</v>
      </c>
      <c r="D34" s="29">
        <v>43</v>
      </c>
      <c r="E34" s="30">
        <v>130</v>
      </c>
      <c r="F34" s="29">
        <v>0</v>
      </c>
      <c r="G34" s="31">
        <v>0</v>
      </c>
    </row>
    <row r="35" spans="1:7">
      <c r="A35" s="32" t="s">
        <v>9</v>
      </c>
      <c r="B35" s="33">
        <v>0</v>
      </c>
      <c r="C35" s="34">
        <v>0</v>
      </c>
      <c r="D35" s="33">
        <v>0</v>
      </c>
      <c r="E35" s="34">
        <v>0</v>
      </c>
      <c r="F35" s="33">
        <v>0</v>
      </c>
      <c r="G35" s="35">
        <v>0</v>
      </c>
    </row>
    <row r="36" spans="1:7">
      <c r="A36" s="36" t="s">
        <v>10</v>
      </c>
      <c r="B36" s="37">
        <f>SUM(B27:B35)</f>
        <v>1188.2959999999998</v>
      </c>
      <c r="C36" s="38">
        <f>SUM(C27:C35)</f>
        <v>4521.4536200000002</v>
      </c>
      <c r="D36" s="37">
        <f t="shared" ref="D36" si="1">SUM(D27:D35)</f>
        <v>69.944000000000003</v>
      </c>
      <c r="E36" s="38">
        <f>SUM(E27:E35)</f>
        <v>223.02155500000001</v>
      </c>
      <c r="F36" s="37">
        <f t="shared" ref="F36:G36" si="2">SUM(F27:F35)</f>
        <v>0</v>
      </c>
      <c r="G36" s="39">
        <f t="shared" si="2"/>
        <v>0</v>
      </c>
    </row>
    <row r="39" spans="1:7" s="44" customFormat="1" ht="15">
      <c r="A39" s="43" t="s">
        <v>11</v>
      </c>
    </row>
    <row r="40" spans="1:7" s="44" customFormat="1" ht="11.25">
      <c r="A40" s="44" t="s">
        <v>12</v>
      </c>
    </row>
    <row r="41" spans="1:7" s="44" customFormat="1" ht="11.25">
      <c r="A41" s="45" t="s">
        <v>20</v>
      </c>
    </row>
    <row r="42" spans="1:7" s="44" customFormat="1" ht="11.25">
      <c r="A42" s="45" t="s">
        <v>21</v>
      </c>
    </row>
  </sheetData>
  <mergeCells count="6">
    <mergeCell ref="B25:C25"/>
    <mergeCell ref="D25:E25"/>
    <mergeCell ref="F25:G25"/>
    <mergeCell ref="B10:C10"/>
    <mergeCell ref="D10:E10"/>
    <mergeCell ref="F10:G10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6" sqref="A6"/>
    </sheetView>
  </sheetViews>
  <sheetFormatPr baseColWidth="10" defaultRowHeight="12.75"/>
  <cols>
    <col min="1" max="1" width="20.5703125" style="13" customWidth="1"/>
    <col min="2" max="16384" width="11.42578125" style="13"/>
  </cols>
  <sheetData>
    <row r="1" spans="1:9" s="4" customFormat="1" ht="27">
      <c r="A1" s="1" t="s">
        <v>22</v>
      </c>
      <c r="B1" s="2"/>
      <c r="C1" s="2"/>
      <c r="D1" s="2"/>
      <c r="E1" s="3"/>
      <c r="F1" s="3"/>
      <c r="G1" s="3"/>
      <c r="H1" s="3"/>
      <c r="I1" s="3"/>
    </row>
    <row r="2" spans="1:9" s="8" customFormat="1" ht="18">
      <c r="A2" s="5" t="s">
        <v>13</v>
      </c>
      <c r="B2" s="6"/>
      <c r="C2" s="6"/>
      <c r="D2" s="6"/>
      <c r="E2" s="7"/>
      <c r="F2" s="7"/>
      <c r="G2" s="7"/>
      <c r="H2" s="7"/>
      <c r="I2" s="7"/>
    </row>
    <row r="3" spans="1:9" s="8" customFormat="1">
      <c r="A3" s="9"/>
      <c r="B3" s="6"/>
      <c r="C3" s="6"/>
      <c r="D3" s="6"/>
      <c r="E3" s="7"/>
      <c r="F3" s="7"/>
      <c r="G3" s="7"/>
      <c r="H3" s="7"/>
      <c r="I3" s="7"/>
    </row>
    <row r="4" spans="1:9" s="8" customFormat="1">
      <c r="A4" s="10" t="s">
        <v>0</v>
      </c>
      <c r="B4" s="6"/>
      <c r="C4" s="6"/>
      <c r="D4" s="6"/>
      <c r="E4" s="7"/>
      <c r="F4" s="7"/>
      <c r="G4" s="7"/>
      <c r="H4" s="7"/>
      <c r="I4" s="7"/>
    </row>
    <row r="5" spans="1:9">
      <c r="A5" s="10" t="s">
        <v>14</v>
      </c>
      <c r="B5" s="11"/>
      <c r="C5" s="11"/>
      <c r="D5" s="11"/>
      <c r="E5" s="12"/>
      <c r="F5" s="12"/>
      <c r="G5" s="12"/>
      <c r="H5" s="12"/>
      <c r="I5" s="12"/>
    </row>
    <row r="6" spans="1:9">
      <c r="A6" s="14"/>
    </row>
    <row r="9" spans="1:9" ht="15">
      <c r="A9" s="15" t="s">
        <v>28</v>
      </c>
    </row>
    <row r="10" spans="1:9">
      <c r="B10" s="16" t="s">
        <v>15</v>
      </c>
      <c r="C10" s="17"/>
      <c r="D10" s="16" t="s">
        <v>16</v>
      </c>
      <c r="E10" s="17"/>
      <c r="F10" s="16" t="s">
        <v>23</v>
      </c>
      <c r="G10" s="17"/>
    </row>
    <row r="11" spans="1:9">
      <c r="A11" s="18" t="s">
        <v>17</v>
      </c>
      <c r="B11" s="19" t="s">
        <v>18</v>
      </c>
      <c r="C11" s="20" t="s">
        <v>19</v>
      </c>
      <c r="D11" s="21" t="s">
        <v>18</v>
      </c>
      <c r="E11" s="20" t="s">
        <v>19</v>
      </c>
      <c r="F11" s="21" t="s">
        <v>18</v>
      </c>
      <c r="G11" s="20" t="s">
        <v>19</v>
      </c>
    </row>
    <row r="12" spans="1:9">
      <c r="A12" s="22" t="s">
        <v>1</v>
      </c>
      <c r="B12" s="23">
        <v>974.29</v>
      </c>
      <c r="C12" s="24">
        <v>4975.7170910000004</v>
      </c>
      <c r="D12" s="23">
        <v>0</v>
      </c>
      <c r="E12" s="25">
        <v>0</v>
      </c>
      <c r="F12" s="26">
        <v>0</v>
      </c>
      <c r="G12" s="27">
        <v>0</v>
      </c>
    </row>
    <row r="13" spans="1:9">
      <c r="A13" s="28" t="s">
        <v>2</v>
      </c>
      <c r="B13" s="29">
        <v>1181.3330000000001</v>
      </c>
      <c r="C13" s="30">
        <v>6058.2044999999998</v>
      </c>
      <c r="D13" s="29">
        <v>0</v>
      </c>
      <c r="E13" s="30">
        <v>0</v>
      </c>
      <c r="F13" s="29">
        <v>0</v>
      </c>
      <c r="G13" s="31">
        <v>0</v>
      </c>
    </row>
    <row r="14" spans="1:9">
      <c r="A14" s="28" t="s">
        <v>3</v>
      </c>
      <c r="B14" s="29">
        <v>3225.7330000000002</v>
      </c>
      <c r="C14" s="30">
        <v>17167.749</v>
      </c>
      <c r="D14" s="29">
        <v>42.106999999999999</v>
      </c>
      <c r="E14" s="30">
        <v>202.78125</v>
      </c>
      <c r="F14" s="29">
        <v>0</v>
      </c>
      <c r="G14" s="31">
        <v>0</v>
      </c>
    </row>
    <row r="15" spans="1:9">
      <c r="A15" s="28" t="s">
        <v>4</v>
      </c>
      <c r="B15" s="29">
        <v>1155.038</v>
      </c>
      <c r="C15" s="30">
        <v>5919.3839580000003</v>
      </c>
      <c r="D15" s="29">
        <v>0</v>
      </c>
      <c r="E15" s="30">
        <v>0</v>
      </c>
      <c r="F15" s="29">
        <v>0</v>
      </c>
      <c r="G15" s="31">
        <v>0</v>
      </c>
    </row>
    <row r="16" spans="1:9">
      <c r="A16" s="28" t="s">
        <v>5</v>
      </c>
      <c r="B16" s="29">
        <v>1619.68</v>
      </c>
      <c r="C16" s="30">
        <v>8909.5012709999992</v>
      </c>
      <c r="D16" s="29">
        <v>0</v>
      </c>
      <c r="E16" s="30">
        <v>0</v>
      </c>
      <c r="F16" s="29">
        <v>0</v>
      </c>
      <c r="G16" s="31">
        <v>0</v>
      </c>
    </row>
    <row r="17" spans="1:7">
      <c r="A17" s="28" t="s">
        <v>6</v>
      </c>
      <c r="B17" s="29">
        <v>1780.6859999999999</v>
      </c>
      <c r="C17" s="30">
        <v>8671.4536879999996</v>
      </c>
      <c r="D17" s="29">
        <v>0.54</v>
      </c>
      <c r="E17" s="30">
        <v>1.7</v>
      </c>
      <c r="F17" s="29">
        <v>0</v>
      </c>
      <c r="G17" s="31">
        <v>0</v>
      </c>
    </row>
    <row r="18" spans="1:7">
      <c r="A18" s="28" t="s">
        <v>7</v>
      </c>
      <c r="B18" s="29">
        <v>1721.2159999999999</v>
      </c>
      <c r="C18" s="30">
        <v>8209.6418090000006</v>
      </c>
      <c r="D18" s="29">
        <v>0</v>
      </c>
      <c r="E18" s="30">
        <v>0</v>
      </c>
      <c r="F18" s="29">
        <v>0</v>
      </c>
      <c r="G18" s="31">
        <v>0</v>
      </c>
    </row>
    <row r="19" spans="1:7">
      <c r="A19" s="28" t="s">
        <v>8</v>
      </c>
      <c r="B19" s="29">
        <v>2133.14</v>
      </c>
      <c r="C19" s="30">
        <v>10371.875343</v>
      </c>
      <c r="D19" s="29">
        <v>133.70400000000001</v>
      </c>
      <c r="E19" s="30">
        <v>575.92675399999996</v>
      </c>
      <c r="F19" s="29">
        <v>0</v>
      </c>
      <c r="G19" s="31">
        <v>0</v>
      </c>
    </row>
    <row r="20" spans="1:7">
      <c r="A20" s="32" t="s">
        <v>9</v>
      </c>
      <c r="B20" s="33">
        <v>1893.6880000000001</v>
      </c>
      <c r="C20" s="34">
        <v>8799.8786249999994</v>
      </c>
      <c r="D20" s="33">
        <v>0</v>
      </c>
      <c r="E20" s="34">
        <v>0</v>
      </c>
      <c r="F20" s="33">
        <v>0</v>
      </c>
      <c r="G20" s="35">
        <v>0</v>
      </c>
    </row>
    <row r="21" spans="1:7">
      <c r="A21" s="36" t="s">
        <v>10</v>
      </c>
      <c r="B21" s="37">
        <f>SUM(B12:B20)</f>
        <v>15684.804</v>
      </c>
      <c r="C21" s="38">
        <f>SUM(C12:C20)</f>
        <v>79083.405285000001</v>
      </c>
      <c r="D21" s="37">
        <f t="shared" ref="D21:G21" si="0">SUM(D12:D20)</f>
        <v>176.351</v>
      </c>
      <c r="E21" s="38">
        <f>SUM(E12:E20)</f>
        <v>780.40800399999989</v>
      </c>
      <c r="F21" s="37">
        <f t="shared" si="0"/>
        <v>0</v>
      </c>
      <c r="G21" s="39">
        <f t="shared" si="0"/>
        <v>0</v>
      </c>
    </row>
    <row r="24" spans="1:7" ht="15">
      <c r="A24" s="15" t="s">
        <v>29</v>
      </c>
    </row>
    <row r="25" spans="1:7">
      <c r="B25" s="16" t="s">
        <v>15</v>
      </c>
      <c r="C25" s="17"/>
      <c r="D25" s="16" t="s">
        <v>16</v>
      </c>
      <c r="E25" s="17"/>
      <c r="F25" s="16" t="s">
        <v>23</v>
      </c>
      <c r="G25" s="17"/>
    </row>
    <row r="26" spans="1:7">
      <c r="A26" s="18" t="s">
        <v>17</v>
      </c>
      <c r="B26" s="19" t="s">
        <v>18</v>
      </c>
      <c r="C26" s="40" t="s">
        <v>19</v>
      </c>
      <c r="D26" s="21" t="s">
        <v>18</v>
      </c>
      <c r="E26" s="20" t="s">
        <v>19</v>
      </c>
      <c r="F26" s="19" t="s">
        <v>18</v>
      </c>
      <c r="G26" s="41" t="s">
        <v>19</v>
      </c>
    </row>
    <row r="27" spans="1:7">
      <c r="A27" s="22" t="s">
        <v>1</v>
      </c>
      <c r="B27" s="23">
        <v>261.798</v>
      </c>
      <c r="C27" s="25">
        <v>1006.115165</v>
      </c>
      <c r="D27" s="23">
        <v>0</v>
      </c>
      <c r="E27" s="25">
        <v>0</v>
      </c>
      <c r="F27" s="23">
        <v>0</v>
      </c>
      <c r="G27" s="42">
        <v>0</v>
      </c>
    </row>
    <row r="28" spans="1:7">
      <c r="A28" s="28" t="s">
        <v>2</v>
      </c>
      <c r="B28" s="29">
        <v>107.89700000000001</v>
      </c>
      <c r="C28" s="30">
        <v>443.876935</v>
      </c>
      <c r="D28" s="29">
        <v>0</v>
      </c>
      <c r="E28" s="30">
        <v>0</v>
      </c>
      <c r="F28" s="29">
        <v>0</v>
      </c>
      <c r="G28" s="31">
        <v>0</v>
      </c>
    </row>
    <row r="29" spans="1:7">
      <c r="A29" s="28" t="s">
        <v>3</v>
      </c>
      <c r="B29" s="29">
        <v>0</v>
      </c>
      <c r="C29" s="30">
        <v>0</v>
      </c>
      <c r="D29" s="29">
        <v>0</v>
      </c>
      <c r="E29" s="30">
        <v>0</v>
      </c>
      <c r="F29" s="29">
        <v>0</v>
      </c>
      <c r="G29" s="31">
        <v>0</v>
      </c>
    </row>
    <row r="30" spans="1:7">
      <c r="A30" s="28" t="s">
        <v>4</v>
      </c>
      <c r="B30" s="29">
        <v>0</v>
      </c>
      <c r="C30" s="30">
        <v>0</v>
      </c>
      <c r="D30" s="29">
        <v>0</v>
      </c>
      <c r="E30" s="30">
        <v>0</v>
      </c>
      <c r="F30" s="29">
        <v>0</v>
      </c>
      <c r="G30" s="31">
        <v>0</v>
      </c>
    </row>
    <row r="31" spans="1:7">
      <c r="A31" s="28" t="s">
        <v>5</v>
      </c>
      <c r="B31" s="29">
        <v>43.13</v>
      </c>
      <c r="C31" s="30">
        <v>202.25</v>
      </c>
      <c r="D31" s="29">
        <v>0</v>
      </c>
      <c r="E31" s="30">
        <v>0</v>
      </c>
      <c r="F31" s="29">
        <v>0</v>
      </c>
      <c r="G31" s="31">
        <v>0</v>
      </c>
    </row>
    <row r="32" spans="1:7">
      <c r="A32" s="28" t="s">
        <v>6</v>
      </c>
      <c r="B32" s="29">
        <v>431.96</v>
      </c>
      <c r="C32" s="30">
        <v>1153.1120000000001</v>
      </c>
      <c r="D32" s="29">
        <v>0</v>
      </c>
      <c r="E32" s="30">
        <v>0</v>
      </c>
      <c r="F32" s="29">
        <v>0</v>
      </c>
      <c r="G32" s="31">
        <v>0</v>
      </c>
    </row>
    <row r="33" spans="1:7">
      <c r="A33" s="28" t="s">
        <v>7</v>
      </c>
      <c r="B33" s="29">
        <v>139.02099999999999</v>
      </c>
      <c r="C33" s="30">
        <v>584.00388499999997</v>
      </c>
      <c r="D33" s="29">
        <v>0</v>
      </c>
      <c r="E33" s="30">
        <v>0</v>
      </c>
      <c r="F33" s="29">
        <v>0</v>
      </c>
      <c r="G33" s="31">
        <v>0</v>
      </c>
    </row>
    <row r="34" spans="1:7">
      <c r="A34" s="28" t="s">
        <v>8</v>
      </c>
      <c r="B34" s="29">
        <v>257.06700000000001</v>
      </c>
      <c r="C34" s="30">
        <v>1008.468655</v>
      </c>
      <c r="D34" s="29">
        <v>152.18899999999999</v>
      </c>
      <c r="E34" s="30">
        <v>551.26129500000002</v>
      </c>
      <c r="F34" s="29">
        <v>0</v>
      </c>
      <c r="G34" s="31">
        <v>0</v>
      </c>
    </row>
    <row r="35" spans="1:7">
      <c r="A35" s="32" t="s">
        <v>9</v>
      </c>
      <c r="B35" s="33">
        <v>0</v>
      </c>
      <c r="C35" s="34">
        <v>0</v>
      </c>
      <c r="D35" s="33">
        <v>0</v>
      </c>
      <c r="E35" s="34">
        <v>0</v>
      </c>
      <c r="F35" s="33">
        <v>0</v>
      </c>
      <c r="G35" s="35">
        <v>0</v>
      </c>
    </row>
    <row r="36" spans="1:7">
      <c r="A36" s="36" t="s">
        <v>10</v>
      </c>
      <c r="B36" s="37">
        <f>SUM(B27:B35)</f>
        <v>1240.873</v>
      </c>
      <c r="C36" s="38">
        <f>SUM(C27:C35)</f>
        <v>4397.8266400000002</v>
      </c>
      <c r="D36" s="37">
        <f t="shared" ref="D36" si="1">SUM(D27:D35)</f>
        <v>152.18899999999999</v>
      </c>
      <c r="E36" s="38">
        <f>SUM(E27:E35)</f>
        <v>551.26129500000002</v>
      </c>
      <c r="F36" s="37">
        <f t="shared" ref="F36:G36" si="2">SUM(F27:F35)</f>
        <v>0</v>
      </c>
      <c r="G36" s="39">
        <f t="shared" si="2"/>
        <v>0</v>
      </c>
    </row>
    <row r="39" spans="1:7" s="44" customFormat="1" ht="15">
      <c r="A39" s="43" t="s">
        <v>11</v>
      </c>
    </row>
    <row r="40" spans="1:7" s="44" customFormat="1" ht="11.25">
      <c r="A40" s="44" t="s">
        <v>12</v>
      </c>
    </row>
    <row r="41" spans="1:7" s="44" customFormat="1" ht="11.25">
      <c r="A41" s="45" t="s">
        <v>20</v>
      </c>
    </row>
    <row r="42" spans="1:7" s="44" customFormat="1" ht="11.25">
      <c r="A42" s="45" t="s">
        <v>21</v>
      </c>
    </row>
  </sheetData>
  <mergeCells count="6">
    <mergeCell ref="B25:C25"/>
    <mergeCell ref="D25:E25"/>
    <mergeCell ref="F25:G25"/>
    <mergeCell ref="B10:C10"/>
    <mergeCell ref="D10:E10"/>
    <mergeCell ref="F10:G10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6" sqref="A6"/>
    </sheetView>
  </sheetViews>
  <sheetFormatPr baseColWidth="10" defaultRowHeight="12.75"/>
  <cols>
    <col min="1" max="1" width="20.5703125" style="13" customWidth="1"/>
    <col min="2" max="16384" width="11.42578125" style="13"/>
  </cols>
  <sheetData>
    <row r="1" spans="1:9" s="4" customFormat="1" ht="27">
      <c r="A1" s="1" t="s">
        <v>22</v>
      </c>
      <c r="B1" s="2"/>
      <c r="C1" s="2"/>
      <c r="D1" s="2"/>
      <c r="E1" s="3"/>
      <c r="F1" s="3"/>
      <c r="G1" s="3"/>
      <c r="H1" s="3"/>
      <c r="I1" s="3"/>
    </row>
    <row r="2" spans="1:9" s="8" customFormat="1" ht="18">
      <c r="A2" s="5" t="s">
        <v>13</v>
      </c>
      <c r="B2" s="6"/>
      <c r="C2" s="6"/>
      <c r="D2" s="6"/>
      <c r="E2" s="7"/>
      <c r="F2" s="7"/>
      <c r="G2" s="7"/>
      <c r="H2" s="7"/>
      <c r="I2" s="7"/>
    </row>
    <row r="3" spans="1:9" s="8" customFormat="1">
      <c r="A3" s="9"/>
      <c r="B3" s="6"/>
      <c r="C3" s="6"/>
      <c r="D3" s="6"/>
      <c r="E3" s="7"/>
      <c r="F3" s="7"/>
      <c r="G3" s="7"/>
      <c r="H3" s="7"/>
      <c r="I3" s="7"/>
    </row>
    <row r="4" spans="1:9" s="8" customFormat="1">
      <c r="A4" s="10" t="s">
        <v>0</v>
      </c>
      <c r="B4" s="6"/>
      <c r="C4" s="6"/>
      <c r="D4" s="6"/>
      <c r="E4" s="7"/>
      <c r="F4" s="7"/>
      <c r="G4" s="7"/>
      <c r="H4" s="7"/>
      <c r="I4" s="7"/>
    </row>
    <row r="5" spans="1:9">
      <c r="A5" s="10" t="s">
        <v>14</v>
      </c>
      <c r="B5" s="11"/>
      <c r="C5" s="11"/>
      <c r="D5" s="11"/>
      <c r="E5" s="12"/>
      <c r="F5" s="12"/>
      <c r="G5" s="12"/>
      <c r="H5" s="12"/>
      <c r="I5" s="12"/>
    </row>
    <row r="6" spans="1:9">
      <c r="A6" s="14"/>
    </row>
    <row r="9" spans="1:9" ht="15">
      <c r="A9" s="15" t="s">
        <v>30</v>
      </c>
    </row>
    <row r="10" spans="1:9">
      <c r="B10" s="16" t="s">
        <v>15</v>
      </c>
      <c r="C10" s="17"/>
      <c r="D10" s="16" t="s">
        <v>16</v>
      </c>
      <c r="E10" s="17"/>
      <c r="F10" s="16" t="s">
        <v>23</v>
      </c>
      <c r="G10" s="17"/>
    </row>
    <row r="11" spans="1:9">
      <c r="A11" s="18" t="s">
        <v>17</v>
      </c>
      <c r="B11" s="19" t="s">
        <v>18</v>
      </c>
      <c r="C11" s="20" t="s">
        <v>19</v>
      </c>
      <c r="D11" s="21" t="s">
        <v>18</v>
      </c>
      <c r="E11" s="20" t="s">
        <v>19</v>
      </c>
      <c r="F11" s="21" t="s">
        <v>18</v>
      </c>
      <c r="G11" s="20" t="s">
        <v>19</v>
      </c>
    </row>
    <row r="12" spans="1:9">
      <c r="A12" s="22" t="s">
        <v>1</v>
      </c>
      <c r="B12" s="23">
        <v>733.11099999999999</v>
      </c>
      <c r="C12" s="24">
        <v>3833.194086</v>
      </c>
      <c r="D12" s="23">
        <v>0</v>
      </c>
      <c r="E12" s="25">
        <v>0</v>
      </c>
      <c r="F12" s="26">
        <v>0</v>
      </c>
      <c r="G12" s="27">
        <v>0</v>
      </c>
    </row>
    <row r="13" spans="1:9">
      <c r="A13" s="28" t="s">
        <v>2</v>
      </c>
      <c r="B13" s="29">
        <v>999.21699999999998</v>
      </c>
      <c r="C13" s="30">
        <v>4577.4435000000003</v>
      </c>
      <c r="D13" s="29">
        <v>0</v>
      </c>
      <c r="E13" s="30">
        <v>0</v>
      </c>
      <c r="F13" s="29">
        <v>0</v>
      </c>
      <c r="G13" s="31">
        <v>0</v>
      </c>
    </row>
    <row r="14" spans="1:9">
      <c r="A14" s="28" t="s">
        <v>3</v>
      </c>
      <c r="B14" s="29">
        <v>2378.7330000000002</v>
      </c>
      <c r="C14" s="30">
        <v>11453.768375</v>
      </c>
      <c r="D14" s="29">
        <v>0</v>
      </c>
      <c r="E14" s="30">
        <v>0</v>
      </c>
      <c r="F14" s="29">
        <v>0</v>
      </c>
      <c r="G14" s="31">
        <v>0</v>
      </c>
    </row>
    <row r="15" spans="1:9">
      <c r="A15" s="28" t="s">
        <v>4</v>
      </c>
      <c r="B15" s="29">
        <v>1677.2339999999999</v>
      </c>
      <c r="C15" s="30">
        <v>8447.8108319999992</v>
      </c>
      <c r="D15" s="29">
        <v>0</v>
      </c>
      <c r="E15" s="30">
        <v>0</v>
      </c>
      <c r="F15" s="29">
        <v>0</v>
      </c>
      <c r="G15" s="31">
        <v>0</v>
      </c>
    </row>
    <row r="16" spans="1:9">
      <c r="A16" s="28" t="s">
        <v>5</v>
      </c>
      <c r="B16" s="29">
        <v>1176.4760000000001</v>
      </c>
      <c r="C16" s="30">
        <v>6280.3957829999999</v>
      </c>
      <c r="D16" s="29">
        <v>15.930999999999999</v>
      </c>
      <c r="E16" s="30">
        <v>66.906000000000006</v>
      </c>
      <c r="F16" s="29">
        <v>0</v>
      </c>
      <c r="G16" s="31">
        <v>0</v>
      </c>
    </row>
    <row r="17" spans="1:7">
      <c r="A17" s="28" t="s">
        <v>6</v>
      </c>
      <c r="B17" s="29">
        <v>1322.058</v>
      </c>
      <c r="C17" s="30">
        <v>6607.1234610000001</v>
      </c>
      <c r="D17" s="29">
        <v>1.7949999999999999</v>
      </c>
      <c r="E17" s="30">
        <v>1.621875</v>
      </c>
      <c r="F17" s="29">
        <v>0</v>
      </c>
      <c r="G17" s="31">
        <v>0</v>
      </c>
    </row>
    <row r="18" spans="1:7">
      <c r="A18" s="28" t="s">
        <v>7</v>
      </c>
      <c r="B18" s="29">
        <v>1183.912</v>
      </c>
      <c r="C18" s="30">
        <v>5716.5933750000004</v>
      </c>
      <c r="D18" s="29">
        <v>66.022999999999996</v>
      </c>
      <c r="E18" s="30">
        <v>166.26</v>
      </c>
      <c r="F18" s="29">
        <v>0</v>
      </c>
      <c r="G18" s="31">
        <v>0</v>
      </c>
    </row>
    <row r="19" spans="1:7">
      <c r="A19" s="28" t="s">
        <v>8</v>
      </c>
      <c r="B19" s="29">
        <v>1344.4680000000001</v>
      </c>
      <c r="C19" s="30">
        <v>6691.065141</v>
      </c>
      <c r="D19" s="29">
        <v>203.26900000000001</v>
      </c>
      <c r="E19" s="30">
        <v>928.767831</v>
      </c>
      <c r="F19" s="29">
        <v>0</v>
      </c>
      <c r="G19" s="31">
        <v>0</v>
      </c>
    </row>
    <row r="20" spans="1:7">
      <c r="A20" s="32" t="s">
        <v>9</v>
      </c>
      <c r="B20" s="33">
        <v>1695.425</v>
      </c>
      <c r="C20" s="34">
        <v>7880.607</v>
      </c>
      <c r="D20" s="33">
        <v>0</v>
      </c>
      <c r="E20" s="34">
        <v>0</v>
      </c>
      <c r="F20" s="33">
        <v>0</v>
      </c>
      <c r="G20" s="35">
        <v>0</v>
      </c>
    </row>
    <row r="21" spans="1:7">
      <c r="A21" s="36" t="s">
        <v>10</v>
      </c>
      <c r="B21" s="37">
        <f>SUM(B12:B20)</f>
        <v>12510.634000000002</v>
      </c>
      <c r="C21" s="38">
        <f>SUM(C12:C20)</f>
        <v>61488.001553000009</v>
      </c>
      <c r="D21" s="37">
        <f t="shared" ref="D21:G21" si="0">SUM(D12:D20)</f>
        <v>287.01800000000003</v>
      </c>
      <c r="E21" s="38">
        <f>SUM(E12:E20)</f>
        <v>1163.5557060000001</v>
      </c>
      <c r="F21" s="37">
        <f t="shared" si="0"/>
        <v>0</v>
      </c>
      <c r="G21" s="39">
        <f t="shared" si="0"/>
        <v>0</v>
      </c>
    </row>
    <row r="24" spans="1:7" ht="15">
      <c r="A24" s="15" t="s">
        <v>31</v>
      </c>
    </row>
    <row r="25" spans="1:7">
      <c r="B25" s="16" t="s">
        <v>15</v>
      </c>
      <c r="C25" s="17"/>
      <c r="D25" s="16" t="s">
        <v>16</v>
      </c>
      <c r="E25" s="17"/>
      <c r="F25" s="16" t="s">
        <v>23</v>
      </c>
      <c r="G25" s="17"/>
    </row>
    <row r="26" spans="1:7">
      <c r="A26" s="18" t="s">
        <v>17</v>
      </c>
      <c r="B26" s="19" t="s">
        <v>18</v>
      </c>
      <c r="C26" s="40" t="s">
        <v>19</v>
      </c>
      <c r="D26" s="21" t="s">
        <v>18</v>
      </c>
      <c r="E26" s="20" t="s">
        <v>19</v>
      </c>
      <c r="F26" s="19" t="s">
        <v>18</v>
      </c>
      <c r="G26" s="41" t="s">
        <v>19</v>
      </c>
    </row>
    <row r="27" spans="1:7">
      <c r="A27" s="22" t="s">
        <v>1</v>
      </c>
      <c r="B27" s="23">
        <v>4.5199999999999996</v>
      </c>
      <c r="C27" s="25">
        <v>15.180624999999999</v>
      </c>
      <c r="D27" s="23">
        <v>0</v>
      </c>
      <c r="E27" s="25">
        <v>0</v>
      </c>
      <c r="F27" s="23">
        <v>0</v>
      </c>
      <c r="G27" s="42">
        <v>0</v>
      </c>
    </row>
    <row r="28" spans="1:7">
      <c r="A28" s="28" t="s">
        <v>2</v>
      </c>
      <c r="B28" s="29">
        <v>67.366</v>
      </c>
      <c r="C28" s="30">
        <v>295.78327000000002</v>
      </c>
      <c r="D28" s="29">
        <v>0</v>
      </c>
      <c r="E28" s="30">
        <v>0</v>
      </c>
      <c r="F28" s="29">
        <v>0</v>
      </c>
      <c r="G28" s="31">
        <v>0</v>
      </c>
    </row>
    <row r="29" spans="1:7">
      <c r="A29" s="28" t="s">
        <v>3</v>
      </c>
      <c r="B29" s="29">
        <v>57.85</v>
      </c>
      <c r="C29" s="30">
        <v>253.00285</v>
      </c>
      <c r="D29" s="29">
        <v>0</v>
      </c>
      <c r="E29" s="30">
        <v>0</v>
      </c>
      <c r="F29" s="29">
        <v>0</v>
      </c>
      <c r="G29" s="31">
        <v>0</v>
      </c>
    </row>
    <row r="30" spans="1:7">
      <c r="A30" s="28" t="s">
        <v>4</v>
      </c>
      <c r="B30" s="29">
        <v>0</v>
      </c>
      <c r="C30" s="30">
        <v>0</v>
      </c>
      <c r="D30" s="29">
        <v>0</v>
      </c>
      <c r="E30" s="30">
        <v>0</v>
      </c>
      <c r="F30" s="29">
        <v>0</v>
      </c>
      <c r="G30" s="31">
        <v>0</v>
      </c>
    </row>
    <row r="31" spans="1:7">
      <c r="A31" s="28" t="s">
        <v>5</v>
      </c>
      <c r="B31" s="29">
        <v>0</v>
      </c>
      <c r="C31" s="30">
        <v>0</v>
      </c>
      <c r="D31" s="29">
        <v>0</v>
      </c>
      <c r="E31" s="30">
        <v>0</v>
      </c>
      <c r="F31" s="29">
        <v>0</v>
      </c>
      <c r="G31" s="31">
        <v>0</v>
      </c>
    </row>
    <row r="32" spans="1:7">
      <c r="A32" s="28" t="s">
        <v>6</v>
      </c>
      <c r="B32" s="29">
        <v>0</v>
      </c>
      <c r="C32" s="30">
        <v>0</v>
      </c>
      <c r="D32" s="29">
        <v>0.64500000000000002</v>
      </c>
      <c r="E32" s="30">
        <v>0.32915</v>
      </c>
      <c r="F32" s="29">
        <v>0</v>
      </c>
      <c r="G32" s="31">
        <v>0</v>
      </c>
    </row>
    <row r="33" spans="1:7">
      <c r="A33" s="28" t="s">
        <v>7</v>
      </c>
      <c r="B33" s="29">
        <v>182.501</v>
      </c>
      <c r="C33" s="30">
        <v>701.67904499999997</v>
      </c>
      <c r="D33" s="29">
        <v>0</v>
      </c>
      <c r="E33" s="30">
        <v>0</v>
      </c>
      <c r="F33" s="29">
        <v>0</v>
      </c>
      <c r="G33" s="31">
        <v>0</v>
      </c>
    </row>
    <row r="34" spans="1:7">
      <c r="A34" s="28" t="s">
        <v>8</v>
      </c>
      <c r="B34" s="29">
        <v>200.614</v>
      </c>
      <c r="C34" s="30">
        <v>838.53680999999995</v>
      </c>
      <c r="D34" s="29">
        <v>318.05799999999999</v>
      </c>
      <c r="E34" s="30">
        <v>1101.0199</v>
      </c>
      <c r="F34" s="29">
        <v>0</v>
      </c>
      <c r="G34" s="31">
        <v>0</v>
      </c>
    </row>
    <row r="35" spans="1:7">
      <c r="A35" s="32" t="s">
        <v>9</v>
      </c>
      <c r="B35" s="33">
        <v>0</v>
      </c>
      <c r="C35" s="34">
        <v>0</v>
      </c>
      <c r="D35" s="33">
        <v>0</v>
      </c>
      <c r="E35" s="34">
        <v>0</v>
      </c>
      <c r="F35" s="33">
        <v>0</v>
      </c>
      <c r="G35" s="35">
        <v>0</v>
      </c>
    </row>
    <row r="36" spans="1:7">
      <c r="A36" s="36" t="s">
        <v>10</v>
      </c>
      <c r="B36" s="37">
        <f>SUM(B27:B35)</f>
        <v>512.851</v>
      </c>
      <c r="C36" s="38">
        <f>SUM(C27:C35)</f>
        <v>2104.1826000000001</v>
      </c>
      <c r="D36" s="37">
        <f t="shared" ref="D36" si="1">SUM(D27:D35)</f>
        <v>318.70299999999997</v>
      </c>
      <c r="E36" s="38">
        <f>SUM(E27:E35)</f>
        <v>1101.34905</v>
      </c>
      <c r="F36" s="37">
        <f t="shared" ref="F36:G36" si="2">SUM(F27:F35)</f>
        <v>0</v>
      </c>
      <c r="G36" s="39">
        <f t="shared" si="2"/>
        <v>0</v>
      </c>
    </row>
    <row r="39" spans="1:7" s="44" customFormat="1" ht="15">
      <c r="A39" s="43" t="s">
        <v>11</v>
      </c>
    </row>
    <row r="40" spans="1:7" s="44" customFormat="1" ht="11.25">
      <c r="A40" s="44" t="s">
        <v>12</v>
      </c>
    </row>
    <row r="41" spans="1:7" s="44" customFormat="1" ht="11.25">
      <c r="A41" s="45" t="s">
        <v>20</v>
      </c>
    </row>
    <row r="42" spans="1:7" s="44" customFormat="1" ht="11.25">
      <c r="A42" s="45" t="s">
        <v>21</v>
      </c>
    </row>
  </sheetData>
  <mergeCells count="6">
    <mergeCell ref="B25:C25"/>
    <mergeCell ref="D25:E25"/>
    <mergeCell ref="F25:G25"/>
    <mergeCell ref="B10:C10"/>
    <mergeCell ref="D10:E10"/>
    <mergeCell ref="F10:G10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6" sqref="A6"/>
    </sheetView>
  </sheetViews>
  <sheetFormatPr baseColWidth="10" defaultRowHeight="12.75"/>
  <cols>
    <col min="1" max="1" width="20.5703125" style="13" customWidth="1"/>
    <col min="2" max="16384" width="11.42578125" style="13"/>
  </cols>
  <sheetData>
    <row r="1" spans="1:9" s="4" customFormat="1" ht="27">
      <c r="A1" s="1" t="s">
        <v>22</v>
      </c>
      <c r="B1" s="2"/>
      <c r="C1" s="2"/>
      <c r="D1" s="2"/>
      <c r="E1" s="3"/>
      <c r="F1" s="3"/>
      <c r="G1" s="3"/>
      <c r="H1" s="3"/>
      <c r="I1" s="3"/>
    </row>
    <row r="2" spans="1:9" s="8" customFormat="1" ht="18">
      <c r="A2" s="5" t="s">
        <v>13</v>
      </c>
      <c r="B2" s="6"/>
      <c r="C2" s="6"/>
      <c r="D2" s="6"/>
      <c r="E2" s="7"/>
      <c r="F2" s="7"/>
      <c r="G2" s="7"/>
      <c r="H2" s="7"/>
      <c r="I2" s="7"/>
    </row>
    <row r="3" spans="1:9" s="8" customFormat="1">
      <c r="A3" s="9"/>
      <c r="B3" s="6"/>
      <c r="C3" s="6"/>
      <c r="D3" s="6"/>
      <c r="E3" s="7"/>
      <c r="F3" s="7"/>
      <c r="G3" s="7"/>
      <c r="H3" s="7"/>
      <c r="I3" s="7"/>
    </row>
    <row r="4" spans="1:9" s="8" customFormat="1">
      <c r="A4" s="10" t="s">
        <v>0</v>
      </c>
      <c r="B4" s="6"/>
      <c r="C4" s="6"/>
      <c r="D4" s="6"/>
      <c r="E4" s="7"/>
      <c r="F4" s="7"/>
      <c r="G4" s="7"/>
      <c r="H4" s="7"/>
      <c r="I4" s="7"/>
    </row>
    <row r="5" spans="1:9">
      <c r="A5" s="10" t="s">
        <v>14</v>
      </c>
      <c r="B5" s="11"/>
      <c r="C5" s="11"/>
      <c r="D5" s="11"/>
      <c r="E5" s="12"/>
      <c r="F5" s="12"/>
      <c r="G5" s="12"/>
      <c r="H5" s="12"/>
      <c r="I5" s="12"/>
    </row>
    <row r="6" spans="1:9">
      <c r="A6" s="14"/>
    </row>
    <row r="9" spans="1:9" ht="15">
      <c r="A9" s="15" t="s">
        <v>32</v>
      </c>
    </row>
    <row r="10" spans="1:9">
      <c r="B10" s="16" t="s">
        <v>15</v>
      </c>
      <c r="C10" s="17"/>
      <c r="D10" s="16" t="s">
        <v>16</v>
      </c>
      <c r="E10" s="17"/>
      <c r="F10" s="16" t="s">
        <v>23</v>
      </c>
      <c r="G10" s="17"/>
    </row>
    <row r="11" spans="1:9">
      <c r="A11" s="18" t="s">
        <v>17</v>
      </c>
      <c r="B11" s="19" t="s">
        <v>18</v>
      </c>
      <c r="C11" s="20" t="s">
        <v>19</v>
      </c>
      <c r="D11" s="21" t="s">
        <v>18</v>
      </c>
      <c r="E11" s="20" t="s">
        <v>19</v>
      </c>
      <c r="F11" s="21" t="s">
        <v>18</v>
      </c>
      <c r="G11" s="20" t="s">
        <v>19</v>
      </c>
    </row>
    <row r="12" spans="1:9">
      <c r="A12" s="22" t="s">
        <v>1</v>
      </c>
      <c r="B12" s="23">
        <v>400.096</v>
      </c>
      <c r="C12" s="24">
        <v>2063.8271249999998</v>
      </c>
      <c r="D12" s="23">
        <v>46.048000000000002</v>
      </c>
      <c r="E12" s="25">
        <v>243.27562499999999</v>
      </c>
      <c r="F12" s="26">
        <v>0</v>
      </c>
      <c r="G12" s="27">
        <v>0</v>
      </c>
    </row>
    <row r="13" spans="1:9">
      <c r="A13" s="28" t="s">
        <v>2</v>
      </c>
      <c r="B13" s="29">
        <v>1051.711</v>
      </c>
      <c r="C13" s="30">
        <v>5149.1633750000001</v>
      </c>
      <c r="D13" s="29">
        <v>92.143000000000001</v>
      </c>
      <c r="E13" s="30">
        <v>45.09</v>
      </c>
      <c r="F13" s="29">
        <v>103.11199999999999</v>
      </c>
      <c r="G13" s="31">
        <v>212.38312500000001</v>
      </c>
    </row>
    <row r="14" spans="1:9">
      <c r="A14" s="28" t="s">
        <v>3</v>
      </c>
      <c r="B14" s="29">
        <v>1821.9649999999999</v>
      </c>
      <c r="C14" s="30">
        <v>8999.7895000000008</v>
      </c>
      <c r="D14" s="29">
        <v>56.537999999999997</v>
      </c>
      <c r="E14" s="30">
        <v>291.232125</v>
      </c>
      <c r="F14" s="29">
        <v>0</v>
      </c>
      <c r="G14" s="31">
        <v>0</v>
      </c>
    </row>
    <row r="15" spans="1:9">
      <c r="A15" s="28" t="s">
        <v>4</v>
      </c>
      <c r="B15" s="29">
        <v>1839.421</v>
      </c>
      <c r="C15" s="30">
        <v>9149.7204600000005</v>
      </c>
      <c r="D15" s="29">
        <v>63.334000000000003</v>
      </c>
      <c r="E15" s="30">
        <v>232.46662499999999</v>
      </c>
      <c r="F15" s="29">
        <v>0</v>
      </c>
      <c r="G15" s="31">
        <v>0</v>
      </c>
    </row>
    <row r="16" spans="1:9">
      <c r="A16" s="28" t="s">
        <v>5</v>
      </c>
      <c r="B16" s="29">
        <v>629.05600000000004</v>
      </c>
      <c r="C16" s="30">
        <v>2936.7040320000001</v>
      </c>
      <c r="D16" s="29">
        <v>0</v>
      </c>
      <c r="E16" s="30">
        <v>0</v>
      </c>
      <c r="F16" s="29">
        <v>0</v>
      </c>
      <c r="G16" s="31">
        <v>0</v>
      </c>
    </row>
    <row r="17" spans="1:7">
      <c r="A17" s="28" t="s">
        <v>6</v>
      </c>
      <c r="B17" s="29">
        <v>1973.1030000000001</v>
      </c>
      <c r="C17" s="30">
        <v>9735.0769799999998</v>
      </c>
      <c r="D17" s="29">
        <v>30.986000000000001</v>
      </c>
      <c r="E17" s="30">
        <v>125.0545</v>
      </c>
      <c r="F17" s="29">
        <v>0</v>
      </c>
      <c r="G17" s="31">
        <v>0</v>
      </c>
    </row>
    <row r="18" spans="1:7">
      <c r="A18" s="28" t="s">
        <v>7</v>
      </c>
      <c r="B18" s="29">
        <v>1670.6289999999999</v>
      </c>
      <c r="C18" s="30">
        <v>7893.1831249999996</v>
      </c>
      <c r="D18" s="29">
        <v>159.607</v>
      </c>
      <c r="E18" s="30">
        <v>641.7115</v>
      </c>
      <c r="F18" s="29">
        <v>0</v>
      </c>
      <c r="G18" s="31">
        <v>0</v>
      </c>
    </row>
    <row r="19" spans="1:7">
      <c r="A19" s="28" t="s">
        <v>8</v>
      </c>
      <c r="B19" s="29">
        <v>2396.5079999999998</v>
      </c>
      <c r="C19" s="30">
        <v>12184.990123</v>
      </c>
      <c r="D19" s="29">
        <v>513.45000000000005</v>
      </c>
      <c r="E19" s="30">
        <v>2534.7261440000002</v>
      </c>
      <c r="F19" s="29">
        <v>0</v>
      </c>
      <c r="G19" s="31">
        <v>0</v>
      </c>
    </row>
    <row r="20" spans="1:7">
      <c r="A20" s="32" t="s">
        <v>9</v>
      </c>
      <c r="B20" s="33">
        <v>1655.761</v>
      </c>
      <c r="C20" s="34">
        <v>8308.5682500000003</v>
      </c>
      <c r="D20" s="33">
        <v>0</v>
      </c>
      <c r="E20" s="34">
        <v>0</v>
      </c>
      <c r="F20" s="33">
        <v>0</v>
      </c>
      <c r="G20" s="35">
        <v>0</v>
      </c>
    </row>
    <row r="21" spans="1:7">
      <c r="A21" s="36" t="s">
        <v>10</v>
      </c>
      <c r="B21" s="37">
        <f>SUM(B12:B20)</f>
        <v>13438.25</v>
      </c>
      <c r="C21" s="38">
        <f>SUM(C12:C20)</f>
        <v>66421.022969999991</v>
      </c>
      <c r="D21" s="37">
        <f t="shared" ref="D21:G21" si="0">SUM(D12:D20)</f>
        <v>962.10599999999999</v>
      </c>
      <c r="E21" s="38">
        <f>SUM(E12:E20)</f>
        <v>4113.5565189999998</v>
      </c>
      <c r="F21" s="37">
        <f t="shared" si="0"/>
        <v>103.11199999999999</v>
      </c>
      <c r="G21" s="39">
        <f t="shared" si="0"/>
        <v>212.38312500000001</v>
      </c>
    </row>
    <row r="24" spans="1:7" ht="15">
      <c r="A24" s="15" t="s">
        <v>33</v>
      </c>
    </row>
    <row r="25" spans="1:7">
      <c r="B25" s="16" t="s">
        <v>15</v>
      </c>
      <c r="C25" s="17"/>
      <c r="D25" s="16" t="s">
        <v>16</v>
      </c>
      <c r="E25" s="17"/>
      <c r="F25" s="16" t="s">
        <v>23</v>
      </c>
      <c r="G25" s="17"/>
    </row>
    <row r="26" spans="1:7">
      <c r="A26" s="18" t="s">
        <v>17</v>
      </c>
      <c r="B26" s="19" t="s">
        <v>18</v>
      </c>
      <c r="C26" s="40" t="s">
        <v>19</v>
      </c>
      <c r="D26" s="21" t="s">
        <v>18</v>
      </c>
      <c r="E26" s="20" t="s">
        <v>19</v>
      </c>
      <c r="F26" s="19" t="s">
        <v>18</v>
      </c>
      <c r="G26" s="41" t="s">
        <v>19</v>
      </c>
    </row>
    <row r="27" spans="1:7">
      <c r="A27" s="22" t="s">
        <v>1</v>
      </c>
      <c r="B27" s="23">
        <v>0</v>
      </c>
      <c r="C27" s="25">
        <v>0</v>
      </c>
      <c r="D27" s="23">
        <v>0</v>
      </c>
      <c r="E27" s="25">
        <v>0</v>
      </c>
      <c r="F27" s="23">
        <v>0</v>
      </c>
      <c r="G27" s="42">
        <v>0</v>
      </c>
    </row>
    <row r="28" spans="1:7">
      <c r="A28" s="28" t="s">
        <v>2</v>
      </c>
      <c r="B28" s="29">
        <v>114.126</v>
      </c>
      <c r="C28" s="30">
        <v>450.66650499999997</v>
      </c>
      <c r="D28" s="29">
        <v>0</v>
      </c>
      <c r="E28" s="30">
        <v>0</v>
      </c>
      <c r="F28" s="29">
        <v>0</v>
      </c>
      <c r="G28" s="31">
        <v>0</v>
      </c>
    </row>
    <row r="29" spans="1:7">
      <c r="A29" s="28" t="s">
        <v>3</v>
      </c>
      <c r="B29" s="29">
        <v>0</v>
      </c>
      <c r="C29" s="30">
        <v>0</v>
      </c>
      <c r="D29" s="29">
        <v>0</v>
      </c>
      <c r="E29" s="30">
        <v>0</v>
      </c>
      <c r="F29" s="29">
        <v>0</v>
      </c>
      <c r="G29" s="31">
        <v>0</v>
      </c>
    </row>
    <row r="30" spans="1:7">
      <c r="A30" s="28" t="s">
        <v>4</v>
      </c>
      <c r="B30" s="29">
        <v>0</v>
      </c>
      <c r="C30" s="30">
        <v>0</v>
      </c>
      <c r="D30" s="29">
        <v>0</v>
      </c>
      <c r="E30" s="30">
        <v>0</v>
      </c>
      <c r="F30" s="29">
        <v>0</v>
      </c>
      <c r="G30" s="31">
        <v>0</v>
      </c>
    </row>
    <row r="31" spans="1:7">
      <c r="A31" s="28" t="s">
        <v>5</v>
      </c>
      <c r="B31" s="29">
        <v>0</v>
      </c>
      <c r="C31" s="30">
        <v>0</v>
      </c>
      <c r="D31" s="29">
        <v>0</v>
      </c>
      <c r="E31" s="30">
        <v>0</v>
      </c>
      <c r="F31" s="29">
        <v>0</v>
      </c>
      <c r="G31" s="31">
        <v>0</v>
      </c>
    </row>
    <row r="32" spans="1:7">
      <c r="A32" s="28" t="s">
        <v>6</v>
      </c>
      <c r="B32" s="29">
        <v>0</v>
      </c>
      <c r="C32" s="30">
        <v>0</v>
      </c>
      <c r="D32" s="29">
        <v>0.26600000000000001</v>
      </c>
      <c r="E32" s="30">
        <v>0.18160000000000001</v>
      </c>
      <c r="F32" s="29">
        <v>0</v>
      </c>
      <c r="G32" s="31">
        <v>0</v>
      </c>
    </row>
    <row r="33" spans="1:7">
      <c r="A33" s="28" t="s">
        <v>7</v>
      </c>
      <c r="B33" s="29">
        <v>273.25299999999999</v>
      </c>
      <c r="C33" s="30">
        <v>970.66805499999998</v>
      </c>
      <c r="D33" s="29">
        <v>0</v>
      </c>
      <c r="E33" s="30">
        <v>0</v>
      </c>
      <c r="F33" s="29">
        <v>0</v>
      </c>
      <c r="G33" s="31">
        <v>0</v>
      </c>
    </row>
    <row r="34" spans="1:7">
      <c r="A34" s="28" t="s">
        <v>8</v>
      </c>
      <c r="B34" s="29">
        <v>101.131</v>
      </c>
      <c r="C34" s="30">
        <v>391.93889000000001</v>
      </c>
      <c r="D34" s="29">
        <v>375.096</v>
      </c>
      <c r="E34" s="30">
        <v>1327.0867800000001</v>
      </c>
      <c r="F34" s="29">
        <v>0</v>
      </c>
      <c r="G34" s="31">
        <v>0</v>
      </c>
    </row>
    <row r="35" spans="1:7">
      <c r="A35" s="32" t="s">
        <v>9</v>
      </c>
      <c r="B35" s="33">
        <v>0</v>
      </c>
      <c r="C35" s="34">
        <v>0</v>
      </c>
      <c r="D35" s="33">
        <v>0</v>
      </c>
      <c r="E35" s="34">
        <v>0</v>
      </c>
      <c r="F35" s="33">
        <v>0</v>
      </c>
      <c r="G35" s="35">
        <v>0</v>
      </c>
    </row>
    <row r="36" spans="1:7">
      <c r="A36" s="36" t="s">
        <v>10</v>
      </c>
      <c r="B36" s="37">
        <f>SUM(B27:B35)</f>
        <v>488.51</v>
      </c>
      <c r="C36" s="38">
        <f>SUM(C27:C35)</f>
        <v>1813.2734500000001</v>
      </c>
      <c r="D36" s="37">
        <f t="shared" ref="D36" si="1">SUM(D27:D35)</f>
        <v>375.36200000000002</v>
      </c>
      <c r="E36" s="38">
        <f>SUM(E27:E35)</f>
        <v>1327.26838</v>
      </c>
      <c r="F36" s="37">
        <f t="shared" ref="F36:G36" si="2">SUM(F27:F35)</f>
        <v>0</v>
      </c>
      <c r="G36" s="39">
        <f t="shared" si="2"/>
        <v>0</v>
      </c>
    </row>
    <row r="39" spans="1:7" s="44" customFormat="1" ht="15">
      <c r="A39" s="43" t="s">
        <v>11</v>
      </c>
    </row>
    <row r="40" spans="1:7" s="44" customFormat="1" ht="11.25">
      <c r="A40" s="44" t="s">
        <v>12</v>
      </c>
    </row>
    <row r="41" spans="1:7" s="44" customFormat="1" ht="11.25">
      <c r="A41" s="45" t="s">
        <v>20</v>
      </c>
    </row>
    <row r="42" spans="1:7" s="44" customFormat="1" ht="13.5" customHeight="1">
      <c r="A42" s="45" t="s">
        <v>21</v>
      </c>
    </row>
  </sheetData>
  <mergeCells count="6">
    <mergeCell ref="B25:C25"/>
    <mergeCell ref="D25:E25"/>
    <mergeCell ref="F25:G25"/>
    <mergeCell ref="B10:C10"/>
    <mergeCell ref="D10:E10"/>
    <mergeCell ref="F10:G10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6" sqref="A6"/>
    </sheetView>
  </sheetViews>
  <sheetFormatPr baseColWidth="10" defaultRowHeight="12.75"/>
  <cols>
    <col min="1" max="1" width="20.5703125" style="13" customWidth="1"/>
    <col min="2" max="16384" width="11.42578125" style="13"/>
  </cols>
  <sheetData>
    <row r="1" spans="1:9" s="4" customFormat="1" ht="27">
      <c r="A1" s="1" t="s">
        <v>22</v>
      </c>
      <c r="B1" s="2"/>
      <c r="C1" s="2"/>
      <c r="D1" s="2"/>
      <c r="E1" s="3"/>
      <c r="F1" s="3"/>
      <c r="G1" s="3"/>
      <c r="H1" s="3"/>
      <c r="I1" s="3"/>
    </row>
    <row r="2" spans="1:9" s="8" customFormat="1" ht="18">
      <c r="A2" s="5" t="s">
        <v>13</v>
      </c>
      <c r="B2" s="6"/>
      <c r="C2" s="6"/>
      <c r="D2" s="6"/>
      <c r="E2" s="7"/>
      <c r="F2" s="7"/>
      <c r="G2" s="7"/>
      <c r="H2" s="7"/>
      <c r="I2" s="7"/>
    </row>
    <row r="3" spans="1:9" s="8" customFormat="1">
      <c r="A3" s="9"/>
      <c r="B3" s="6"/>
      <c r="C3" s="6"/>
      <c r="D3" s="6"/>
      <c r="E3" s="7"/>
      <c r="F3" s="7"/>
      <c r="G3" s="7"/>
      <c r="H3" s="7"/>
      <c r="I3" s="7"/>
    </row>
    <row r="4" spans="1:9" s="8" customFormat="1">
      <c r="A4" s="10" t="s">
        <v>0</v>
      </c>
      <c r="B4" s="6"/>
      <c r="C4" s="6"/>
      <c r="D4" s="6"/>
      <c r="E4" s="7"/>
      <c r="F4" s="7"/>
      <c r="G4" s="7"/>
      <c r="H4" s="7"/>
      <c r="I4" s="7"/>
    </row>
    <row r="5" spans="1:9">
      <c r="A5" s="10" t="s">
        <v>14</v>
      </c>
      <c r="B5" s="11"/>
      <c r="C5" s="11"/>
      <c r="D5" s="11"/>
      <c r="E5" s="12"/>
      <c r="F5" s="12"/>
      <c r="G5" s="12"/>
      <c r="H5" s="12"/>
      <c r="I5" s="12"/>
    </row>
    <row r="6" spans="1:9">
      <c r="A6" s="14"/>
    </row>
    <row r="9" spans="1:9" ht="15">
      <c r="A9" s="15" t="s">
        <v>34</v>
      </c>
    </row>
    <row r="10" spans="1:9">
      <c r="B10" s="16" t="s">
        <v>15</v>
      </c>
      <c r="C10" s="17"/>
      <c r="D10" s="16" t="s">
        <v>16</v>
      </c>
      <c r="E10" s="17"/>
      <c r="F10" s="16" t="s">
        <v>23</v>
      </c>
      <c r="G10" s="17"/>
    </row>
    <row r="11" spans="1:9">
      <c r="A11" s="18" t="s">
        <v>17</v>
      </c>
      <c r="B11" s="19" t="s">
        <v>18</v>
      </c>
      <c r="C11" s="20" t="s">
        <v>19</v>
      </c>
      <c r="D11" s="21" t="s">
        <v>18</v>
      </c>
      <c r="E11" s="20" t="s">
        <v>19</v>
      </c>
      <c r="F11" s="21" t="s">
        <v>18</v>
      </c>
      <c r="G11" s="20" t="s">
        <v>19</v>
      </c>
    </row>
    <row r="12" spans="1:9">
      <c r="A12" s="22" t="s">
        <v>1</v>
      </c>
      <c r="B12" s="23">
        <v>300.26400000000001</v>
      </c>
      <c r="C12" s="24">
        <v>1623.5516250000001</v>
      </c>
      <c r="D12" s="23">
        <v>0</v>
      </c>
      <c r="E12" s="25">
        <v>0</v>
      </c>
      <c r="F12" s="26">
        <v>0</v>
      </c>
      <c r="G12" s="27">
        <v>0</v>
      </c>
    </row>
    <row r="13" spans="1:9">
      <c r="A13" s="28" t="s">
        <v>2</v>
      </c>
      <c r="B13" s="29">
        <v>1388.182</v>
      </c>
      <c r="C13" s="30">
        <v>6248.8627500000002</v>
      </c>
      <c r="D13" s="29">
        <v>328.03199999999998</v>
      </c>
      <c r="E13" s="30">
        <v>492.12450000000001</v>
      </c>
      <c r="F13" s="29">
        <v>0</v>
      </c>
      <c r="G13" s="31">
        <v>0</v>
      </c>
    </row>
    <row r="14" spans="1:9">
      <c r="A14" s="28" t="s">
        <v>3</v>
      </c>
      <c r="B14" s="29">
        <v>2294.2350000000001</v>
      </c>
      <c r="C14" s="30">
        <v>11485.548000000001</v>
      </c>
      <c r="D14" s="29">
        <v>514.71299999999997</v>
      </c>
      <c r="E14" s="30">
        <v>2159.9883749999999</v>
      </c>
      <c r="F14" s="29">
        <v>0</v>
      </c>
      <c r="G14" s="31">
        <v>0</v>
      </c>
    </row>
    <row r="15" spans="1:9">
      <c r="A15" s="28" t="s">
        <v>4</v>
      </c>
      <c r="B15" s="29">
        <v>1661.5419999999999</v>
      </c>
      <c r="C15" s="30">
        <v>8744.8108950000005</v>
      </c>
      <c r="D15" s="29">
        <v>324.62299999999999</v>
      </c>
      <c r="E15" s="30">
        <v>1163.1791250000001</v>
      </c>
      <c r="F15" s="29">
        <v>0</v>
      </c>
      <c r="G15" s="31">
        <v>0</v>
      </c>
    </row>
    <row r="16" spans="1:9">
      <c r="A16" s="28" t="s">
        <v>5</v>
      </c>
      <c r="B16" s="29">
        <v>756.77300000000002</v>
      </c>
      <c r="C16" s="30">
        <v>3805.8285230000001</v>
      </c>
      <c r="D16" s="29">
        <v>263.77499999999998</v>
      </c>
      <c r="E16" s="30">
        <v>1162.419114</v>
      </c>
      <c r="F16" s="29">
        <v>0</v>
      </c>
      <c r="G16" s="31">
        <v>0</v>
      </c>
    </row>
    <row r="17" spans="1:7">
      <c r="A17" s="28" t="s">
        <v>6</v>
      </c>
      <c r="B17" s="29">
        <v>1677.9110000000001</v>
      </c>
      <c r="C17" s="30">
        <v>8208.7869210000008</v>
      </c>
      <c r="D17" s="29">
        <v>292.07</v>
      </c>
      <c r="E17" s="30">
        <v>1280.9467219999999</v>
      </c>
      <c r="F17" s="29">
        <v>0</v>
      </c>
      <c r="G17" s="31">
        <v>0</v>
      </c>
    </row>
    <row r="18" spans="1:7">
      <c r="A18" s="28" t="s">
        <v>7</v>
      </c>
      <c r="B18" s="29">
        <v>1040.1379999999999</v>
      </c>
      <c r="C18" s="30">
        <v>4839.6417499999998</v>
      </c>
      <c r="D18" s="29">
        <v>621.71699999999998</v>
      </c>
      <c r="E18" s="30">
        <v>2438.1191250000002</v>
      </c>
      <c r="F18" s="29">
        <v>0</v>
      </c>
      <c r="G18" s="31">
        <v>0</v>
      </c>
    </row>
    <row r="19" spans="1:7">
      <c r="A19" s="28" t="s">
        <v>8</v>
      </c>
      <c r="B19" s="29">
        <v>1710.8889999999999</v>
      </c>
      <c r="C19" s="30">
        <v>9208.2243109999999</v>
      </c>
      <c r="D19" s="29">
        <v>2016.29</v>
      </c>
      <c r="E19" s="30">
        <v>8669.5988109999998</v>
      </c>
      <c r="F19" s="29">
        <v>0</v>
      </c>
      <c r="G19" s="31">
        <v>0</v>
      </c>
    </row>
    <row r="20" spans="1:7">
      <c r="A20" s="32" t="s">
        <v>9</v>
      </c>
      <c r="B20" s="33">
        <v>1692.7639999999999</v>
      </c>
      <c r="C20" s="34">
        <v>8895.2204999999994</v>
      </c>
      <c r="D20" s="33">
        <v>0</v>
      </c>
      <c r="E20" s="34">
        <v>0</v>
      </c>
      <c r="F20" s="33">
        <v>0</v>
      </c>
      <c r="G20" s="35">
        <v>0</v>
      </c>
    </row>
    <row r="21" spans="1:7">
      <c r="A21" s="36" t="s">
        <v>10</v>
      </c>
      <c r="B21" s="37">
        <f>SUM(B12:B20)</f>
        <v>12522.697999999999</v>
      </c>
      <c r="C21" s="38">
        <f>SUM(C12:C20)</f>
        <v>63060.475275000004</v>
      </c>
      <c r="D21" s="37">
        <f t="shared" ref="D21:G21" si="0">SUM(D12:D20)</f>
        <v>4361.2199999999993</v>
      </c>
      <c r="E21" s="38">
        <f>SUM(E12:E20)</f>
        <v>17366.375771999999</v>
      </c>
      <c r="F21" s="37">
        <f t="shared" si="0"/>
        <v>0</v>
      </c>
      <c r="G21" s="39">
        <f t="shared" si="0"/>
        <v>0</v>
      </c>
    </row>
    <row r="24" spans="1:7" ht="15">
      <c r="A24" s="15" t="s">
        <v>35</v>
      </c>
    </row>
    <row r="25" spans="1:7">
      <c r="B25" s="16" t="s">
        <v>15</v>
      </c>
      <c r="C25" s="17"/>
      <c r="D25" s="16" t="s">
        <v>16</v>
      </c>
      <c r="E25" s="17"/>
      <c r="F25" s="16" t="s">
        <v>23</v>
      </c>
      <c r="G25" s="17"/>
    </row>
    <row r="26" spans="1:7">
      <c r="A26" s="18" t="s">
        <v>17</v>
      </c>
      <c r="B26" s="19" t="s">
        <v>18</v>
      </c>
      <c r="C26" s="40" t="s">
        <v>19</v>
      </c>
      <c r="D26" s="21" t="s">
        <v>18</v>
      </c>
      <c r="E26" s="20" t="s">
        <v>19</v>
      </c>
      <c r="F26" s="19" t="s">
        <v>18</v>
      </c>
      <c r="G26" s="41" t="s">
        <v>19</v>
      </c>
    </row>
    <row r="27" spans="1:7">
      <c r="A27" s="22" t="s">
        <v>1</v>
      </c>
      <c r="B27" s="23">
        <v>183.63800000000001</v>
      </c>
      <c r="C27" s="25">
        <v>700.64242999999999</v>
      </c>
      <c r="D27" s="23">
        <v>0</v>
      </c>
      <c r="E27" s="25">
        <v>0</v>
      </c>
      <c r="F27" s="23">
        <v>0</v>
      </c>
      <c r="G27" s="42">
        <v>0</v>
      </c>
    </row>
    <row r="28" spans="1:7">
      <c r="A28" s="28" t="s">
        <v>2</v>
      </c>
      <c r="B28" s="29">
        <v>0</v>
      </c>
      <c r="C28" s="30">
        <v>0</v>
      </c>
      <c r="D28" s="29">
        <v>0</v>
      </c>
      <c r="E28" s="30">
        <v>0</v>
      </c>
      <c r="F28" s="29">
        <v>0</v>
      </c>
      <c r="G28" s="31">
        <v>0</v>
      </c>
    </row>
    <row r="29" spans="1:7">
      <c r="A29" s="28" t="s">
        <v>3</v>
      </c>
      <c r="B29" s="29">
        <v>0</v>
      </c>
      <c r="C29" s="30">
        <v>0</v>
      </c>
      <c r="D29" s="29">
        <v>0</v>
      </c>
      <c r="E29" s="30">
        <v>0</v>
      </c>
      <c r="F29" s="29">
        <v>0</v>
      </c>
      <c r="G29" s="31">
        <v>0</v>
      </c>
    </row>
    <row r="30" spans="1:7">
      <c r="A30" s="28" t="s">
        <v>4</v>
      </c>
      <c r="B30" s="29">
        <v>0</v>
      </c>
      <c r="C30" s="30">
        <v>0</v>
      </c>
      <c r="D30" s="29">
        <v>0</v>
      </c>
      <c r="E30" s="30">
        <v>0</v>
      </c>
      <c r="F30" s="29">
        <v>0</v>
      </c>
      <c r="G30" s="31">
        <v>0</v>
      </c>
    </row>
    <row r="31" spans="1:7">
      <c r="A31" s="28" t="s">
        <v>5</v>
      </c>
      <c r="B31" s="29">
        <v>0</v>
      </c>
      <c r="C31" s="30">
        <v>0</v>
      </c>
      <c r="D31" s="29">
        <v>0</v>
      </c>
      <c r="E31" s="30">
        <v>0</v>
      </c>
      <c r="F31" s="29">
        <v>0</v>
      </c>
      <c r="G31" s="31">
        <v>0</v>
      </c>
    </row>
    <row r="32" spans="1:7">
      <c r="A32" s="28" t="s">
        <v>6</v>
      </c>
      <c r="B32" s="29">
        <v>0</v>
      </c>
      <c r="C32" s="30">
        <v>0</v>
      </c>
      <c r="D32" s="29">
        <v>0.22800000000000001</v>
      </c>
      <c r="E32" s="30">
        <v>0.12939000000000001</v>
      </c>
      <c r="F32" s="29">
        <v>0</v>
      </c>
      <c r="G32" s="31">
        <v>0</v>
      </c>
    </row>
    <row r="33" spans="1:7">
      <c r="A33" s="28" t="s">
        <v>7</v>
      </c>
      <c r="B33" s="29">
        <v>0</v>
      </c>
      <c r="C33" s="30">
        <v>0</v>
      </c>
      <c r="D33" s="29">
        <v>0</v>
      </c>
      <c r="E33" s="30">
        <v>0</v>
      </c>
      <c r="F33" s="29">
        <v>0</v>
      </c>
      <c r="G33" s="31">
        <v>0</v>
      </c>
    </row>
    <row r="34" spans="1:7">
      <c r="A34" s="28" t="s">
        <v>8</v>
      </c>
      <c r="B34" s="29">
        <v>206.03399999999999</v>
      </c>
      <c r="C34" s="30">
        <v>1007.177135</v>
      </c>
      <c r="D34" s="29">
        <v>478.60899999999998</v>
      </c>
      <c r="E34" s="30">
        <v>1872.4340950000001</v>
      </c>
      <c r="F34" s="29">
        <v>0</v>
      </c>
      <c r="G34" s="31">
        <v>0</v>
      </c>
    </row>
    <row r="35" spans="1:7">
      <c r="A35" s="32" t="s">
        <v>9</v>
      </c>
      <c r="B35" s="33">
        <v>0</v>
      </c>
      <c r="C35" s="34">
        <v>0</v>
      </c>
      <c r="D35" s="33">
        <v>0</v>
      </c>
      <c r="E35" s="34">
        <v>0</v>
      </c>
      <c r="F35" s="33">
        <v>0</v>
      </c>
      <c r="G35" s="35">
        <v>0</v>
      </c>
    </row>
    <row r="36" spans="1:7">
      <c r="A36" s="36" t="s">
        <v>10</v>
      </c>
      <c r="B36" s="37">
        <f>SUM(B27:B35)</f>
        <v>389.67200000000003</v>
      </c>
      <c r="C36" s="38">
        <f>SUM(C27:C35)</f>
        <v>1707.819565</v>
      </c>
      <c r="D36" s="37">
        <f t="shared" ref="D36" si="1">SUM(D27:D35)</f>
        <v>478.83699999999999</v>
      </c>
      <c r="E36" s="38">
        <f>SUM(E27:E35)</f>
        <v>1872.5634850000001</v>
      </c>
      <c r="F36" s="37">
        <f t="shared" ref="F36:G36" si="2">SUM(F27:F35)</f>
        <v>0</v>
      </c>
      <c r="G36" s="39">
        <f t="shared" si="2"/>
        <v>0</v>
      </c>
    </row>
    <row r="39" spans="1:7" s="44" customFormat="1" ht="15">
      <c r="A39" s="43" t="s">
        <v>11</v>
      </c>
    </row>
    <row r="40" spans="1:7" s="44" customFormat="1" ht="11.25">
      <c r="A40" s="44" t="s">
        <v>12</v>
      </c>
    </row>
    <row r="41" spans="1:7" s="44" customFormat="1" ht="11.25">
      <c r="A41" s="45" t="s">
        <v>20</v>
      </c>
    </row>
    <row r="42" spans="1:7" s="44" customFormat="1" ht="11.25">
      <c r="A42" s="45" t="s">
        <v>21</v>
      </c>
    </row>
  </sheetData>
  <mergeCells count="6">
    <mergeCell ref="B25:C25"/>
    <mergeCell ref="D25:E25"/>
    <mergeCell ref="F25:G25"/>
    <mergeCell ref="B10:C10"/>
    <mergeCell ref="D10:E10"/>
    <mergeCell ref="F10:G10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6" sqref="A6"/>
    </sheetView>
  </sheetViews>
  <sheetFormatPr baseColWidth="10" defaultRowHeight="12.75"/>
  <cols>
    <col min="1" max="1" width="20.5703125" style="13" customWidth="1"/>
    <col min="2" max="16384" width="11.42578125" style="13"/>
  </cols>
  <sheetData>
    <row r="1" spans="1:9" s="4" customFormat="1" ht="27">
      <c r="A1" s="1" t="s">
        <v>22</v>
      </c>
      <c r="B1" s="2"/>
      <c r="C1" s="2"/>
      <c r="D1" s="2"/>
      <c r="E1" s="3"/>
      <c r="F1" s="3"/>
      <c r="G1" s="3"/>
      <c r="H1" s="3"/>
      <c r="I1" s="3"/>
    </row>
    <row r="2" spans="1:9" s="8" customFormat="1" ht="18">
      <c r="A2" s="5" t="s">
        <v>13</v>
      </c>
      <c r="B2" s="6"/>
      <c r="C2" s="6"/>
      <c r="D2" s="6"/>
      <c r="E2" s="7"/>
      <c r="F2" s="7"/>
      <c r="G2" s="7"/>
      <c r="H2" s="7"/>
      <c r="I2" s="7"/>
    </row>
    <row r="3" spans="1:9" s="8" customFormat="1">
      <c r="A3" s="9"/>
      <c r="B3" s="6"/>
      <c r="C3" s="6"/>
      <c r="D3" s="6"/>
      <c r="E3" s="7"/>
      <c r="F3" s="7"/>
      <c r="G3" s="7"/>
      <c r="H3" s="7"/>
      <c r="I3" s="7"/>
    </row>
    <row r="4" spans="1:9" s="8" customFormat="1">
      <c r="A4" s="10" t="s">
        <v>0</v>
      </c>
      <c r="B4" s="6"/>
      <c r="C4" s="6"/>
      <c r="D4" s="6"/>
      <c r="E4" s="7"/>
      <c r="F4" s="7"/>
      <c r="G4" s="7"/>
      <c r="H4" s="7"/>
      <c r="I4" s="7"/>
    </row>
    <row r="5" spans="1:9">
      <c r="A5" s="10" t="s">
        <v>14</v>
      </c>
      <c r="B5" s="11"/>
      <c r="C5" s="11"/>
      <c r="D5" s="11"/>
      <c r="E5" s="12"/>
      <c r="F5" s="12"/>
      <c r="G5" s="12"/>
      <c r="H5" s="12"/>
      <c r="I5" s="12"/>
    </row>
    <row r="6" spans="1:9">
      <c r="A6" s="14"/>
    </row>
    <row r="9" spans="1:9" ht="15">
      <c r="A9" s="15" t="s">
        <v>36</v>
      </c>
    </row>
    <row r="10" spans="1:9">
      <c r="B10" s="16" t="s">
        <v>15</v>
      </c>
      <c r="C10" s="17"/>
      <c r="D10" s="16" t="s">
        <v>16</v>
      </c>
      <c r="E10" s="17"/>
      <c r="F10" s="16" t="s">
        <v>23</v>
      </c>
      <c r="G10" s="17"/>
    </row>
    <row r="11" spans="1:9">
      <c r="A11" s="18" t="s">
        <v>17</v>
      </c>
      <c r="B11" s="19" t="s">
        <v>18</v>
      </c>
      <c r="C11" s="20" t="s">
        <v>19</v>
      </c>
      <c r="D11" s="21" t="s">
        <v>18</v>
      </c>
      <c r="E11" s="20" t="s">
        <v>19</v>
      </c>
      <c r="F11" s="21" t="s">
        <v>18</v>
      </c>
      <c r="G11" s="20" t="s">
        <v>19</v>
      </c>
    </row>
    <row r="12" spans="1:9">
      <c r="A12" s="22" t="s">
        <v>1</v>
      </c>
      <c r="B12" s="23">
        <v>306.08199999999999</v>
      </c>
      <c r="C12" s="24">
        <v>1524.3278749999999</v>
      </c>
      <c r="D12" s="23">
        <v>0</v>
      </c>
      <c r="E12" s="25">
        <v>0</v>
      </c>
      <c r="F12" s="26">
        <v>0</v>
      </c>
      <c r="G12" s="27">
        <v>0</v>
      </c>
    </row>
    <row r="13" spans="1:9">
      <c r="A13" s="28" t="s">
        <v>2</v>
      </c>
      <c r="B13" s="29">
        <v>1080.22</v>
      </c>
      <c r="C13" s="30">
        <v>4753.7365</v>
      </c>
      <c r="D13" s="29">
        <v>939.17399999999998</v>
      </c>
      <c r="E13" s="30">
        <v>2134.0707499999999</v>
      </c>
      <c r="F13" s="29">
        <v>0</v>
      </c>
      <c r="G13" s="31">
        <v>0</v>
      </c>
    </row>
    <row r="14" spans="1:9">
      <c r="A14" s="28" t="s">
        <v>3</v>
      </c>
      <c r="B14" s="29">
        <v>1359.075</v>
      </c>
      <c r="C14" s="30">
        <v>7377.1684999999998</v>
      </c>
      <c r="D14" s="29">
        <v>961.40300000000002</v>
      </c>
      <c r="E14" s="30">
        <v>4619.1755000000003</v>
      </c>
      <c r="F14" s="29">
        <v>18.952000000000002</v>
      </c>
      <c r="G14" s="31">
        <v>3.26</v>
      </c>
    </row>
    <row r="15" spans="1:9">
      <c r="A15" s="28" t="s">
        <v>4</v>
      </c>
      <c r="B15" s="29">
        <v>714.94500000000005</v>
      </c>
      <c r="C15" s="30">
        <v>4273.03575</v>
      </c>
      <c r="D15" s="29">
        <v>751.45100000000002</v>
      </c>
      <c r="E15" s="30">
        <v>3102.0161250000001</v>
      </c>
      <c r="F15" s="29">
        <v>0</v>
      </c>
      <c r="G15" s="31">
        <v>0</v>
      </c>
    </row>
    <row r="16" spans="1:9">
      <c r="A16" s="28" t="s">
        <v>5</v>
      </c>
      <c r="B16" s="29">
        <v>375.35899999999998</v>
      </c>
      <c r="C16" s="30">
        <v>2406.3232109999999</v>
      </c>
      <c r="D16" s="29">
        <v>144.74199999999999</v>
      </c>
      <c r="E16" s="30">
        <v>656.51400599999999</v>
      </c>
      <c r="F16" s="29">
        <v>0</v>
      </c>
      <c r="G16" s="31">
        <v>0</v>
      </c>
    </row>
    <row r="17" spans="1:7">
      <c r="A17" s="28" t="s">
        <v>6</v>
      </c>
      <c r="B17" s="29">
        <v>1148.8430000000001</v>
      </c>
      <c r="C17" s="30">
        <v>6205.802858</v>
      </c>
      <c r="D17" s="29">
        <v>725.27200000000005</v>
      </c>
      <c r="E17" s="30">
        <v>3347.1630530000002</v>
      </c>
      <c r="F17" s="29">
        <v>0</v>
      </c>
      <c r="G17" s="31">
        <v>0</v>
      </c>
    </row>
    <row r="18" spans="1:7">
      <c r="A18" s="28" t="s">
        <v>7</v>
      </c>
      <c r="B18" s="29">
        <v>361.87700000000001</v>
      </c>
      <c r="C18" s="30">
        <v>1734.9884999999999</v>
      </c>
      <c r="D18" s="29">
        <v>1335.28</v>
      </c>
      <c r="E18" s="30">
        <v>5753.6450000000004</v>
      </c>
      <c r="F18" s="29">
        <v>0</v>
      </c>
      <c r="G18" s="31">
        <v>0</v>
      </c>
    </row>
    <row r="19" spans="1:7">
      <c r="A19" s="28" t="s">
        <v>8</v>
      </c>
      <c r="B19" s="29">
        <v>1028.6179999999999</v>
      </c>
      <c r="C19" s="30">
        <v>6312.1793749999997</v>
      </c>
      <c r="D19" s="29">
        <v>2806.26</v>
      </c>
      <c r="E19" s="30">
        <v>12123.545786999999</v>
      </c>
      <c r="F19" s="29">
        <v>0.24399999999999999</v>
      </c>
      <c r="G19" s="31">
        <v>0.04</v>
      </c>
    </row>
    <row r="20" spans="1:7">
      <c r="A20" s="32" t="s">
        <v>9</v>
      </c>
      <c r="B20" s="33">
        <v>470.06299999999999</v>
      </c>
      <c r="C20" s="34">
        <v>2126.8822500000001</v>
      </c>
      <c r="D20" s="33">
        <v>564.70799999999997</v>
      </c>
      <c r="E20" s="34">
        <v>2193.5340000000001</v>
      </c>
      <c r="F20" s="33">
        <v>0</v>
      </c>
      <c r="G20" s="35">
        <v>0</v>
      </c>
    </row>
    <row r="21" spans="1:7">
      <c r="A21" s="36" t="s">
        <v>10</v>
      </c>
      <c r="B21" s="37">
        <f>SUM(B12:B20)</f>
        <v>6845.0820000000003</v>
      </c>
      <c r="C21" s="38">
        <f>SUM(C12:C20)</f>
        <v>36714.444819000004</v>
      </c>
      <c r="D21" s="37">
        <f t="shared" ref="D21:G21" si="0">SUM(D12:D20)</f>
        <v>8228.2900000000009</v>
      </c>
      <c r="E21" s="38">
        <f>SUM(E12:E20)</f>
        <v>33929.664220999999</v>
      </c>
      <c r="F21" s="37">
        <f t="shared" si="0"/>
        <v>19.196000000000002</v>
      </c>
      <c r="G21" s="39">
        <f t="shared" si="0"/>
        <v>3.3</v>
      </c>
    </row>
    <row r="24" spans="1:7" ht="15">
      <c r="A24" s="15" t="s">
        <v>37</v>
      </c>
    </row>
    <row r="25" spans="1:7">
      <c r="B25" s="16" t="s">
        <v>15</v>
      </c>
      <c r="C25" s="17"/>
      <c r="D25" s="16" t="s">
        <v>16</v>
      </c>
      <c r="E25" s="17"/>
      <c r="F25" s="16" t="s">
        <v>23</v>
      </c>
      <c r="G25" s="17"/>
    </row>
    <row r="26" spans="1:7">
      <c r="A26" s="18" t="s">
        <v>17</v>
      </c>
      <c r="B26" s="19" t="s">
        <v>18</v>
      </c>
      <c r="C26" s="40" t="s">
        <v>19</v>
      </c>
      <c r="D26" s="21" t="s">
        <v>18</v>
      </c>
      <c r="E26" s="20" t="s">
        <v>19</v>
      </c>
      <c r="F26" s="19" t="s">
        <v>18</v>
      </c>
      <c r="G26" s="41" t="s">
        <v>19</v>
      </c>
    </row>
    <row r="27" spans="1:7">
      <c r="A27" s="22" t="s">
        <v>1</v>
      </c>
      <c r="B27" s="23">
        <v>11.803000000000001</v>
      </c>
      <c r="C27" s="25">
        <v>44.515835000000003</v>
      </c>
      <c r="D27" s="23">
        <v>0</v>
      </c>
      <c r="E27" s="25">
        <v>0</v>
      </c>
      <c r="F27" s="23">
        <v>0</v>
      </c>
      <c r="G27" s="42">
        <v>0</v>
      </c>
    </row>
    <row r="28" spans="1:7">
      <c r="A28" s="28" t="s">
        <v>2</v>
      </c>
      <c r="B28" s="29">
        <v>0</v>
      </c>
      <c r="C28" s="30">
        <v>0</v>
      </c>
      <c r="D28" s="29">
        <v>38.533000000000001</v>
      </c>
      <c r="E28" s="30">
        <v>146.81679</v>
      </c>
      <c r="F28" s="29">
        <v>0</v>
      </c>
      <c r="G28" s="31">
        <v>0</v>
      </c>
    </row>
    <row r="29" spans="1:7">
      <c r="A29" s="28" t="s">
        <v>3</v>
      </c>
      <c r="B29" s="29">
        <v>0</v>
      </c>
      <c r="C29" s="30">
        <v>0</v>
      </c>
      <c r="D29" s="29">
        <v>0</v>
      </c>
      <c r="E29" s="30">
        <v>0</v>
      </c>
      <c r="F29" s="29">
        <v>0</v>
      </c>
      <c r="G29" s="31">
        <v>0</v>
      </c>
    </row>
    <row r="30" spans="1:7">
      <c r="A30" s="28" t="s">
        <v>4</v>
      </c>
      <c r="B30" s="29">
        <v>0</v>
      </c>
      <c r="C30" s="30">
        <v>0</v>
      </c>
      <c r="D30" s="29">
        <v>0</v>
      </c>
      <c r="E30" s="30">
        <v>0</v>
      </c>
      <c r="F30" s="29">
        <v>0</v>
      </c>
      <c r="G30" s="31">
        <v>0</v>
      </c>
    </row>
    <row r="31" spans="1:7">
      <c r="A31" s="28" t="s">
        <v>5</v>
      </c>
      <c r="B31" s="29">
        <v>0</v>
      </c>
      <c r="C31" s="30">
        <v>0</v>
      </c>
      <c r="D31" s="29">
        <v>0</v>
      </c>
      <c r="E31" s="30">
        <v>0</v>
      </c>
      <c r="F31" s="29">
        <v>0</v>
      </c>
      <c r="G31" s="31">
        <v>0</v>
      </c>
    </row>
    <row r="32" spans="1:7">
      <c r="A32" s="28" t="s">
        <v>6</v>
      </c>
      <c r="B32" s="29">
        <v>0</v>
      </c>
      <c r="C32" s="30">
        <v>0</v>
      </c>
      <c r="D32" s="29">
        <v>55.375</v>
      </c>
      <c r="E32" s="30">
        <v>165.27694</v>
      </c>
      <c r="F32" s="29">
        <v>0</v>
      </c>
      <c r="G32" s="31">
        <v>0</v>
      </c>
    </row>
    <row r="33" spans="1:7">
      <c r="A33" s="28" t="s">
        <v>7</v>
      </c>
      <c r="B33" s="29">
        <v>0</v>
      </c>
      <c r="C33" s="30">
        <v>0</v>
      </c>
      <c r="D33" s="29">
        <v>0</v>
      </c>
      <c r="E33" s="30">
        <v>0</v>
      </c>
      <c r="F33" s="29">
        <v>0</v>
      </c>
      <c r="G33" s="31">
        <v>0</v>
      </c>
    </row>
    <row r="34" spans="1:7">
      <c r="A34" s="28" t="s">
        <v>8</v>
      </c>
      <c r="B34" s="29">
        <v>0</v>
      </c>
      <c r="C34" s="30">
        <v>0</v>
      </c>
      <c r="D34" s="29">
        <v>581.44899999999996</v>
      </c>
      <c r="E34" s="30">
        <v>2363.8087099999998</v>
      </c>
      <c r="F34" s="29">
        <v>0</v>
      </c>
      <c r="G34" s="31">
        <v>0</v>
      </c>
    </row>
    <row r="35" spans="1:7">
      <c r="A35" s="32" t="s">
        <v>9</v>
      </c>
      <c r="B35" s="33">
        <v>0</v>
      </c>
      <c r="C35" s="34">
        <v>0</v>
      </c>
      <c r="D35" s="33">
        <v>0</v>
      </c>
      <c r="E35" s="34">
        <v>0</v>
      </c>
      <c r="F35" s="33">
        <v>0</v>
      </c>
      <c r="G35" s="35">
        <v>0</v>
      </c>
    </row>
    <row r="36" spans="1:7">
      <c r="A36" s="36" t="s">
        <v>10</v>
      </c>
      <c r="B36" s="37">
        <f>SUM(B27:B35)</f>
        <v>11.803000000000001</v>
      </c>
      <c r="C36" s="38">
        <f>SUM(C27:C35)</f>
        <v>44.515835000000003</v>
      </c>
      <c r="D36" s="37">
        <f t="shared" ref="D36" si="1">SUM(D27:D35)</f>
        <v>675.35699999999997</v>
      </c>
      <c r="E36" s="38">
        <f>SUM(E27:E35)</f>
        <v>2675.9024399999998</v>
      </c>
      <c r="F36" s="37">
        <f t="shared" ref="F36:G36" si="2">SUM(F27:F35)</f>
        <v>0</v>
      </c>
      <c r="G36" s="39">
        <f t="shared" si="2"/>
        <v>0</v>
      </c>
    </row>
    <row r="39" spans="1:7" s="44" customFormat="1" ht="15">
      <c r="A39" s="43" t="s">
        <v>11</v>
      </c>
    </row>
    <row r="40" spans="1:7" s="44" customFormat="1" ht="11.25">
      <c r="A40" s="44" t="s">
        <v>12</v>
      </c>
    </row>
    <row r="41" spans="1:7" s="44" customFormat="1" ht="11.25">
      <c r="A41" s="45" t="s">
        <v>20</v>
      </c>
    </row>
    <row r="42" spans="1:7" s="44" customFormat="1" ht="11.25">
      <c r="A42" s="45" t="s">
        <v>21</v>
      </c>
    </row>
  </sheetData>
  <mergeCells count="6">
    <mergeCell ref="B25:C25"/>
    <mergeCell ref="D25:E25"/>
    <mergeCell ref="F25:G25"/>
    <mergeCell ref="B10:C10"/>
    <mergeCell ref="D10:E10"/>
    <mergeCell ref="F10:G10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6" sqref="A6"/>
    </sheetView>
  </sheetViews>
  <sheetFormatPr baseColWidth="10" defaultRowHeight="12.75"/>
  <cols>
    <col min="1" max="1" width="20.5703125" style="13" customWidth="1"/>
    <col min="2" max="16384" width="11.42578125" style="13"/>
  </cols>
  <sheetData>
    <row r="1" spans="1:9" s="4" customFormat="1" ht="27">
      <c r="A1" s="1" t="s">
        <v>22</v>
      </c>
      <c r="B1" s="2"/>
      <c r="C1" s="2"/>
      <c r="D1" s="2"/>
      <c r="E1" s="3"/>
      <c r="F1" s="3"/>
      <c r="G1" s="3"/>
      <c r="H1" s="3"/>
      <c r="I1" s="3"/>
    </row>
    <row r="2" spans="1:9" s="8" customFormat="1" ht="18">
      <c r="A2" s="5" t="s">
        <v>13</v>
      </c>
      <c r="B2" s="6"/>
      <c r="C2" s="6"/>
      <c r="D2" s="6"/>
      <c r="E2" s="7"/>
      <c r="F2" s="7"/>
      <c r="G2" s="7"/>
      <c r="H2" s="7"/>
      <c r="I2" s="7"/>
    </row>
    <row r="3" spans="1:9" s="8" customFormat="1">
      <c r="A3" s="9"/>
      <c r="B3" s="6"/>
      <c r="C3" s="6"/>
      <c r="D3" s="6"/>
      <c r="E3" s="7"/>
      <c r="F3" s="7"/>
      <c r="G3" s="7"/>
      <c r="H3" s="7"/>
      <c r="I3" s="7"/>
    </row>
    <row r="4" spans="1:9" s="8" customFormat="1">
      <c r="A4" s="10" t="s">
        <v>0</v>
      </c>
      <c r="B4" s="6"/>
      <c r="C4" s="6"/>
      <c r="D4" s="6"/>
      <c r="E4" s="7"/>
      <c r="F4" s="7"/>
      <c r="G4" s="7"/>
      <c r="H4" s="7"/>
      <c r="I4" s="7"/>
    </row>
    <row r="5" spans="1:9">
      <c r="A5" s="10" t="s">
        <v>14</v>
      </c>
      <c r="B5" s="11"/>
      <c r="C5" s="11"/>
      <c r="D5" s="11"/>
      <c r="E5" s="12"/>
      <c r="F5" s="12"/>
      <c r="G5" s="12"/>
      <c r="H5" s="12"/>
      <c r="I5" s="12"/>
    </row>
    <row r="6" spans="1:9">
      <c r="A6" s="14"/>
    </row>
    <row r="9" spans="1:9" ht="15">
      <c r="A9" s="15" t="s">
        <v>38</v>
      </c>
    </row>
    <row r="10" spans="1:9">
      <c r="B10" s="16" t="s">
        <v>15</v>
      </c>
      <c r="C10" s="17"/>
      <c r="D10" s="16" t="s">
        <v>16</v>
      </c>
      <c r="E10" s="17"/>
      <c r="F10" s="16" t="s">
        <v>23</v>
      </c>
      <c r="G10" s="17"/>
    </row>
    <row r="11" spans="1:9">
      <c r="A11" s="18" t="s">
        <v>17</v>
      </c>
      <c r="B11" s="19" t="s">
        <v>18</v>
      </c>
      <c r="C11" s="20" t="s">
        <v>19</v>
      </c>
      <c r="D11" s="21" t="s">
        <v>18</v>
      </c>
      <c r="E11" s="20" t="s">
        <v>19</v>
      </c>
      <c r="F11" s="21" t="s">
        <v>18</v>
      </c>
      <c r="G11" s="20" t="s">
        <v>19</v>
      </c>
    </row>
    <row r="12" spans="1:9">
      <c r="A12" s="22" t="s">
        <v>1</v>
      </c>
      <c r="B12" s="23">
        <v>970.28200000000004</v>
      </c>
      <c r="C12" s="24">
        <v>4621.1802500000003</v>
      </c>
      <c r="D12" s="23">
        <v>55.295000000000002</v>
      </c>
      <c r="E12" s="25">
        <v>201.65625</v>
      </c>
      <c r="F12" s="26">
        <v>0</v>
      </c>
      <c r="G12" s="27">
        <v>0</v>
      </c>
    </row>
    <row r="13" spans="1:9">
      <c r="A13" s="28" t="s">
        <v>2</v>
      </c>
      <c r="B13" s="29">
        <v>1264.6669999999999</v>
      </c>
      <c r="C13" s="30">
        <v>6406.6668749999999</v>
      </c>
      <c r="D13" s="29">
        <v>1340.4590000000001</v>
      </c>
      <c r="E13" s="30">
        <v>6476.2221250000002</v>
      </c>
      <c r="F13" s="29">
        <v>0</v>
      </c>
      <c r="G13" s="31">
        <v>0</v>
      </c>
    </row>
    <row r="14" spans="1:9">
      <c r="A14" s="28" t="s">
        <v>3</v>
      </c>
      <c r="B14" s="29">
        <v>359.13499999999999</v>
      </c>
      <c r="C14" s="30">
        <v>2038.3630000000001</v>
      </c>
      <c r="D14" s="29">
        <v>2423.252</v>
      </c>
      <c r="E14" s="30">
        <v>12511.295824000001</v>
      </c>
      <c r="F14" s="29">
        <v>0</v>
      </c>
      <c r="G14" s="31">
        <v>0</v>
      </c>
    </row>
    <row r="15" spans="1:9">
      <c r="A15" s="28" t="s">
        <v>4</v>
      </c>
      <c r="B15" s="29">
        <v>171.47900000000001</v>
      </c>
      <c r="C15" s="30">
        <v>1017.261</v>
      </c>
      <c r="D15" s="29">
        <v>525.03599999999994</v>
      </c>
      <c r="E15" s="30">
        <v>2453.1133319999999</v>
      </c>
      <c r="F15" s="29">
        <v>0</v>
      </c>
      <c r="G15" s="31">
        <v>0</v>
      </c>
    </row>
    <row r="16" spans="1:9">
      <c r="A16" s="28" t="s">
        <v>5</v>
      </c>
      <c r="B16" s="29">
        <v>62.598999999999997</v>
      </c>
      <c r="C16" s="30">
        <v>347.18599999999998</v>
      </c>
      <c r="D16" s="29">
        <v>1331.87</v>
      </c>
      <c r="E16" s="30">
        <v>6218.6076540000004</v>
      </c>
      <c r="F16" s="29">
        <v>0</v>
      </c>
      <c r="G16" s="31">
        <v>0</v>
      </c>
    </row>
    <row r="17" spans="1:7">
      <c r="A17" s="28" t="s">
        <v>6</v>
      </c>
      <c r="B17" s="29">
        <v>569.75800000000004</v>
      </c>
      <c r="C17" s="30">
        <v>2612.6438750000002</v>
      </c>
      <c r="D17" s="29">
        <v>1259.454</v>
      </c>
      <c r="E17" s="30">
        <v>6015.5993170000002</v>
      </c>
      <c r="F17" s="29">
        <v>0</v>
      </c>
      <c r="G17" s="31">
        <v>0</v>
      </c>
    </row>
    <row r="18" spans="1:7">
      <c r="A18" s="28" t="s">
        <v>7</v>
      </c>
      <c r="B18" s="29">
        <v>33.008000000000003</v>
      </c>
      <c r="C18" s="30">
        <v>121.744125</v>
      </c>
      <c r="D18" s="29">
        <v>1746.973</v>
      </c>
      <c r="E18" s="30">
        <v>7728.4736249999996</v>
      </c>
      <c r="F18" s="29">
        <v>0</v>
      </c>
      <c r="G18" s="31">
        <v>0</v>
      </c>
    </row>
    <row r="19" spans="1:7">
      <c r="A19" s="28" t="s">
        <v>8</v>
      </c>
      <c r="B19" s="29">
        <v>42.848999999999997</v>
      </c>
      <c r="C19" s="30">
        <v>201.12975</v>
      </c>
      <c r="D19" s="29">
        <v>2222.8809999999999</v>
      </c>
      <c r="E19" s="30">
        <v>9710.6584480000001</v>
      </c>
      <c r="F19" s="29">
        <v>1.56</v>
      </c>
      <c r="G19" s="31">
        <v>0.6</v>
      </c>
    </row>
    <row r="20" spans="1:7">
      <c r="A20" s="32" t="s">
        <v>9</v>
      </c>
      <c r="B20" s="33">
        <v>0</v>
      </c>
      <c r="C20" s="34">
        <v>0</v>
      </c>
      <c r="D20" s="33">
        <v>577.25199999999995</v>
      </c>
      <c r="E20" s="34">
        <v>2319.5688749999999</v>
      </c>
      <c r="F20" s="33">
        <v>0</v>
      </c>
      <c r="G20" s="35">
        <v>0</v>
      </c>
    </row>
    <row r="21" spans="1:7">
      <c r="A21" s="36" t="s">
        <v>10</v>
      </c>
      <c r="B21" s="37">
        <f>SUM(B12:B20)</f>
        <v>3473.777</v>
      </c>
      <c r="C21" s="38">
        <f>SUM(C12:C20)</f>
        <v>17366.174875000001</v>
      </c>
      <c r="D21" s="37">
        <f t="shared" ref="D21:G21" si="0">SUM(D12:D20)</f>
        <v>11482.472</v>
      </c>
      <c r="E21" s="38">
        <f>SUM(E12:E20)</f>
        <v>53635.195449999999</v>
      </c>
      <c r="F21" s="37">
        <f t="shared" si="0"/>
        <v>1.56</v>
      </c>
      <c r="G21" s="39">
        <f t="shared" si="0"/>
        <v>0.6</v>
      </c>
    </row>
    <row r="24" spans="1:7" ht="15">
      <c r="A24" s="15" t="s">
        <v>39</v>
      </c>
    </row>
    <row r="25" spans="1:7">
      <c r="B25" s="16" t="s">
        <v>15</v>
      </c>
      <c r="C25" s="17"/>
      <c r="D25" s="16" t="s">
        <v>16</v>
      </c>
      <c r="E25" s="17"/>
      <c r="F25" s="16" t="s">
        <v>23</v>
      </c>
      <c r="G25" s="17"/>
    </row>
    <row r="26" spans="1:7">
      <c r="A26" s="18" t="s">
        <v>17</v>
      </c>
      <c r="B26" s="19" t="s">
        <v>18</v>
      </c>
      <c r="C26" s="40" t="s">
        <v>19</v>
      </c>
      <c r="D26" s="21" t="s">
        <v>18</v>
      </c>
      <c r="E26" s="20" t="s">
        <v>19</v>
      </c>
      <c r="F26" s="19" t="s">
        <v>18</v>
      </c>
      <c r="G26" s="41" t="s">
        <v>19</v>
      </c>
    </row>
    <row r="27" spans="1:7">
      <c r="A27" s="22" t="s">
        <v>1</v>
      </c>
      <c r="B27" s="23">
        <v>128.916</v>
      </c>
      <c r="C27" s="25">
        <v>467.73690499999998</v>
      </c>
      <c r="D27" s="23">
        <v>0</v>
      </c>
      <c r="E27" s="25">
        <v>0</v>
      </c>
      <c r="F27" s="23">
        <v>0</v>
      </c>
      <c r="G27" s="42">
        <v>0</v>
      </c>
    </row>
    <row r="28" spans="1:7">
      <c r="A28" s="28" t="s">
        <v>2</v>
      </c>
      <c r="B28" s="29">
        <v>0</v>
      </c>
      <c r="C28" s="30">
        <v>0</v>
      </c>
      <c r="D28" s="29">
        <v>61.764000000000003</v>
      </c>
      <c r="E28" s="30">
        <v>271.21960000000001</v>
      </c>
      <c r="F28" s="29">
        <v>0</v>
      </c>
      <c r="G28" s="31">
        <v>0</v>
      </c>
    </row>
    <row r="29" spans="1:7">
      <c r="A29" s="28" t="s">
        <v>3</v>
      </c>
      <c r="B29" s="29">
        <v>0</v>
      </c>
      <c r="C29" s="30">
        <v>0</v>
      </c>
      <c r="D29" s="29">
        <v>0</v>
      </c>
      <c r="E29" s="30">
        <v>0</v>
      </c>
      <c r="F29" s="29">
        <v>0</v>
      </c>
      <c r="G29" s="31">
        <v>0</v>
      </c>
    </row>
    <row r="30" spans="1:7">
      <c r="A30" s="28" t="s">
        <v>4</v>
      </c>
      <c r="B30" s="29">
        <v>0</v>
      </c>
      <c r="C30" s="30">
        <v>0</v>
      </c>
      <c r="D30" s="29">
        <v>0</v>
      </c>
      <c r="E30" s="30">
        <v>0</v>
      </c>
      <c r="F30" s="29">
        <v>0</v>
      </c>
      <c r="G30" s="31">
        <v>0</v>
      </c>
    </row>
    <row r="31" spans="1:7">
      <c r="A31" s="28" t="s">
        <v>5</v>
      </c>
      <c r="B31" s="29">
        <v>0</v>
      </c>
      <c r="C31" s="30">
        <v>0</v>
      </c>
      <c r="D31" s="29">
        <v>0</v>
      </c>
      <c r="E31" s="30">
        <v>0</v>
      </c>
      <c r="F31" s="29">
        <v>0</v>
      </c>
      <c r="G31" s="31">
        <v>0</v>
      </c>
    </row>
    <row r="32" spans="1:7">
      <c r="A32" s="28" t="s">
        <v>6</v>
      </c>
      <c r="B32" s="29">
        <v>0</v>
      </c>
      <c r="C32" s="30">
        <v>0</v>
      </c>
      <c r="D32" s="29">
        <v>351.435</v>
      </c>
      <c r="E32" s="30">
        <v>1061.511</v>
      </c>
      <c r="F32" s="29">
        <v>0</v>
      </c>
      <c r="G32" s="31">
        <v>0</v>
      </c>
    </row>
    <row r="33" spans="1:7">
      <c r="A33" s="28" t="s">
        <v>7</v>
      </c>
      <c r="B33" s="29">
        <v>0</v>
      </c>
      <c r="C33" s="30">
        <v>0</v>
      </c>
      <c r="D33" s="29">
        <v>95.262</v>
      </c>
      <c r="E33" s="30">
        <v>292.28800000000001</v>
      </c>
      <c r="F33" s="29">
        <v>0</v>
      </c>
      <c r="G33" s="31">
        <v>0</v>
      </c>
    </row>
    <row r="34" spans="1:7">
      <c r="A34" s="28" t="s">
        <v>8</v>
      </c>
      <c r="B34" s="29">
        <v>0</v>
      </c>
      <c r="C34" s="30">
        <v>0</v>
      </c>
      <c r="D34" s="29">
        <v>548.95500000000004</v>
      </c>
      <c r="E34" s="30">
        <v>2080.0617149999998</v>
      </c>
      <c r="F34" s="29">
        <v>0</v>
      </c>
      <c r="G34" s="31">
        <v>0</v>
      </c>
    </row>
    <row r="35" spans="1:7">
      <c r="A35" s="32" t="s">
        <v>9</v>
      </c>
      <c r="B35" s="33">
        <v>5.55</v>
      </c>
      <c r="C35" s="34">
        <v>30</v>
      </c>
      <c r="D35" s="33">
        <v>0</v>
      </c>
      <c r="E35" s="34">
        <v>0</v>
      </c>
      <c r="F35" s="33">
        <v>0</v>
      </c>
      <c r="G35" s="35">
        <v>0</v>
      </c>
    </row>
    <row r="36" spans="1:7">
      <c r="A36" s="36" t="s">
        <v>10</v>
      </c>
      <c r="B36" s="37">
        <f>SUM(B27:B35)</f>
        <v>134.46600000000001</v>
      </c>
      <c r="C36" s="38">
        <f>SUM(C27:C35)</f>
        <v>497.73690499999998</v>
      </c>
      <c r="D36" s="37">
        <f t="shared" ref="D36" si="1">SUM(D27:D35)</f>
        <v>1057.4160000000002</v>
      </c>
      <c r="E36" s="38">
        <f>SUM(E27:E35)</f>
        <v>3705.0803149999997</v>
      </c>
      <c r="F36" s="37">
        <f t="shared" ref="F36:G36" si="2">SUM(F27:F35)</f>
        <v>0</v>
      </c>
      <c r="G36" s="39">
        <f t="shared" si="2"/>
        <v>0</v>
      </c>
    </row>
    <row r="39" spans="1:7" s="44" customFormat="1" ht="15">
      <c r="A39" s="43" t="s">
        <v>11</v>
      </c>
    </row>
    <row r="40" spans="1:7" s="44" customFormat="1" ht="11.25">
      <c r="A40" s="44" t="s">
        <v>12</v>
      </c>
    </row>
    <row r="41" spans="1:7" s="44" customFormat="1" ht="11.25">
      <c r="A41" s="45" t="s">
        <v>20</v>
      </c>
    </row>
    <row r="42" spans="1:7" s="44" customFormat="1" ht="11.25">
      <c r="A42" s="45" t="s">
        <v>21</v>
      </c>
    </row>
  </sheetData>
  <mergeCells count="6">
    <mergeCell ref="B25:C25"/>
    <mergeCell ref="D25:E25"/>
    <mergeCell ref="F25:G25"/>
    <mergeCell ref="B10:C10"/>
    <mergeCell ref="D10:E10"/>
    <mergeCell ref="F10:G10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6" sqref="A6"/>
    </sheetView>
  </sheetViews>
  <sheetFormatPr baseColWidth="10" defaultRowHeight="12.75"/>
  <cols>
    <col min="1" max="1" width="20.5703125" style="13" customWidth="1"/>
    <col min="2" max="16384" width="11.42578125" style="13"/>
  </cols>
  <sheetData>
    <row r="1" spans="1:9" s="4" customFormat="1" ht="27">
      <c r="A1" s="1" t="s">
        <v>22</v>
      </c>
      <c r="B1" s="2"/>
      <c r="C1" s="2"/>
      <c r="D1" s="2"/>
      <c r="E1" s="3"/>
      <c r="F1" s="3"/>
      <c r="G1" s="3"/>
      <c r="H1" s="3"/>
      <c r="I1" s="3"/>
    </row>
    <row r="2" spans="1:9" s="8" customFormat="1" ht="18">
      <c r="A2" s="5" t="s">
        <v>13</v>
      </c>
      <c r="B2" s="6"/>
      <c r="C2" s="6"/>
      <c r="D2" s="6"/>
      <c r="E2" s="7"/>
      <c r="F2" s="7"/>
      <c r="G2" s="7"/>
      <c r="H2" s="7"/>
      <c r="I2" s="7"/>
    </row>
    <row r="3" spans="1:9" s="8" customFormat="1">
      <c r="A3" s="9"/>
      <c r="B3" s="6"/>
      <c r="C3" s="6"/>
      <c r="D3" s="6"/>
      <c r="E3" s="7"/>
      <c r="F3" s="7"/>
      <c r="G3" s="7"/>
      <c r="H3" s="7"/>
      <c r="I3" s="7"/>
    </row>
    <row r="4" spans="1:9" s="8" customFormat="1">
      <c r="A4" s="10" t="s">
        <v>0</v>
      </c>
      <c r="B4" s="6"/>
      <c r="C4" s="6"/>
      <c r="D4" s="6"/>
      <c r="E4" s="7"/>
      <c r="F4" s="7"/>
      <c r="G4" s="7"/>
      <c r="H4" s="7"/>
      <c r="I4" s="7"/>
    </row>
    <row r="5" spans="1:9">
      <c r="A5" s="10" t="s">
        <v>14</v>
      </c>
      <c r="B5" s="11"/>
      <c r="C5" s="11"/>
      <c r="D5" s="11"/>
      <c r="E5" s="12"/>
      <c r="F5" s="12"/>
      <c r="G5" s="12"/>
      <c r="H5" s="12"/>
      <c r="I5" s="12"/>
    </row>
    <row r="6" spans="1:9">
      <c r="A6" s="14"/>
    </row>
    <row r="9" spans="1:9" ht="15">
      <c r="A9" s="15" t="s">
        <v>40</v>
      </c>
    </row>
    <row r="10" spans="1:9">
      <c r="B10" s="16" t="s">
        <v>15</v>
      </c>
      <c r="C10" s="17"/>
      <c r="D10" s="16" t="s">
        <v>16</v>
      </c>
      <c r="E10" s="17"/>
      <c r="F10" s="16" t="s">
        <v>23</v>
      </c>
      <c r="G10" s="17"/>
    </row>
    <row r="11" spans="1:9">
      <c r="A11" s="18" t="s">
        <v>17</v>
      </c>
      <c r="B11" s="19" t="s">
        <v>18</v>
      </c>
      <c r="C11" s="20" t="s">
        <v>19</v>
      </c>
      <c r="D11" s="21" t="s">
        <v>18</v>
      </c>
      <c r="E11" s="20" t="s">
        <v>19</v>
      </c>
      <c r="F11" s="21" t="s">
        <v>18</v>
      </c>
      <c r="G11" s="20" t="s">
        <v>19</v>
      </c>
    </row>
    <row r="12" spans="1:9">
      <c r="A12" s="22" t="s">
        <v>1</v>
      </c>
      <c r="B12" s="23">
        <v>998.29499999999996</v>
      </c>
      <c r="C12" s="24">
        <v>4999.7441630000003</v>
      </c>
      <c r="D12" s="23">
        <v>140.37</v>
      </c>
      <c r="E12" s="25">
        <v>676.87424999999996</v>
      </c>
      <c r="F12" s="26">
        <v>0</v>
      </c>
      <c r="G12" s="27">
        <v>0</v>
      </c>
    </row>
    <row r="13" spans="1:9">
      <c r="A13" s="28" t="s">
        <v>2</v>
      </c>
      <c r="B13" s="29">
        <v>998.52300000000002</v>
      </c>
      <c r="C13" s="30">
        <v>5372.1911250000003</v>
      </c>
      <c r="D13" s="29">
        <v>1488.135</v>
      </c>
      <c r="E13" s="30">
        <v>7427.2394999999997</v>
      </c>
      <c r="F13" s="29">
        <v>0</v>
      </c>
      <c r="G13" s="31">
        <v>0</v>
      </c>
    </row>
    <row r="14" spans="1:9">
      <c r="A14" s="28" t="s">
        <v>3</v>
      </c>
      <c r="B14" s="29">
        <v>23</v>
      </c>
      <c r="C14" s="30">
        <v>156</v>
      </c>
      <c r="D14" s="29">
        <v>3544.7109999999998</v>
      </c>
      <c r="E14" s="30">
        <v>18885.427122000001</v>
      </c>
      <c r="F14" s="29">
        <v>0</v>
      </c>
      <c r="G14" s="31">
        <v>0</v>
      </c>
    </row>
    <row r="15" spans="1:9">
      <c r="A15" s="28" t="s">
        <v>4</v>
      </c>
      <c r="B15" s="29">
        <v>0</v>
      </c>
      <c r="C15" s="30">
        <v>0</v>
      </c>
      <c r="D15" s="29">
        <v>1423.664</v>
      </c>
      <c r="E15" s="30">
        <v>7019.9554470000003</v>
      </c>
      <c r="F15" s="29">
        <v>0</v>
      </c>
      <c r="G15" s="31">
        <v>0</v>
      </c>
    </row>
    <row r="16" spans="1:9">
      <c r="A16" s="28" t="s">
        <v>5</v>
      </c>
      <c r="B16" s="29">
        <v>0</v>
      </c>
      <c r="C16" s="30">
        <v>0</v>
      </c>
      <c r="D16" s="29">
        <v>2540.3290000000002</v>
      </c>
      <c r="E16" s="30">
        <v>12794.610914000001</v>
      </c>
      <c r="F16" s="29">
        <v>0</v>
      </c>
      <c r="G16" s="31">
        <v>0</v>
      </c>
    </row>
    <row r="17" spans="1:7">
      <c r="A17" s="28" t="s">
        <v>6</v>
      </c>
      <c r="B17" s="29">
        <v>71.855000000000004</v>
      </c>
      <c r="C17" s="30">
        <v>320.2115</v>
      </c>
      <c r="D17" s="29">
        <v>1644.021</v>
      </c>
      <c r="E17" s="30">
        <v>8674.8357529999994</v>
      </c>
      <c r="F17" s="29">
        <v>0</v>
      </c>
      <c r="G17" s="31">
        <v>0</v>
      </c>
    </row>
    <row r="18" spans="1:7">
      <c r="A18" s="28" t="s">
        <v>7</v>
      </c>
      <c r="B18" s="29">
        <v>83.92</v>
      </c>
      <c r="C18" s="30">
        <v>335.91262499999999</v>
      </c>
      <c r="D18" s="29">
        <v>1236.3889999999999</v>
      </c>
      <c r="E18" s="30">
        <v>5873.1188750000001</v>
      </c>
      <c r="F18" s="29">
        <v>0</v>
      </c>
      <c r="G18" s="31">
        <v>0</v>
      </c>
    </row>
    <row r="19" spans="1:7">
      <c r="A19" s="28" t="s">
        <v>8</v>
      </c>
      <c r="B19" s="29">
        <v>0</v>
      </c>
      <c r="C19" s="30">
        <v>0</v>
      </c>
      <c r="D19" s="29">
        <v>1894.539</v>
      </c>
      <c r="E19" s="30">
        <v>8672.601267</v>
      </c>
      <c r="F19" s="29">
        <v>0.67500000000000004</v>
      </c>
      <c r="G19" s="31">
        <v>0.35</v>
      </c>
    </row>
    <row r="20" spans="1:7">
      <c r="A20" s="32" t="s">
        <v>9</v>
      </c>
      <c r="B20" s="33">
        <v>0</v>
      </c>
      <c r="C20" s="34">
        <v>0</v>
      </c>
      <c r="D20" s="33">
        <v>791.72400000000005</v>
      </c>
      <c r="E20" s="34">
        <v>3446.7907500000001</v>
      </c>
      <c r="F20" s="33">
        <v>0</v>
      </c>
      <c r="G20" s="35">
        <v>0</v>
      </c>
    </row>
    <row r="21" spans="1:7">
      <c r="A21" s="36" t="s">
        <v>10</v>
      </c>
      <c r="B21" s="37">
        <f>SUM(B12:B20)</f>
        <v>2175.5929999999998</v>
      </c>
      <c r="C21" s="38">
        <f>SUM(C12:C20)</f>
        <v>11184.059413000001</v>
      </c>
      <c r="D21" s="37">
        <f t="shared" ref="D21:G21" si="0">SUM(D12:D20)</f>
        <v>14703.882000000001</v>
      </c>
      <c r="E21" s="38">
        <f>SUM(E12:E20)</f>
        <v>73471.453878</v>
      </c>
      <c r="F21" s="37">
        <f t="shared" si="0"/>
        <v>0.67500000000000004</v>
      </c>
      <c r="G21" s="39">
        <f t="shared" si="0"/>
        <v>0.35</v>
      </c>
    </row>
    <row r="24" spans="1:7" ht="15">
      <c r="A24" s="15" t="s">
        <v>41</v>
      </c>
    </row>
    <row r="25" spans="1:7">
      <c r="B25" s="16" t="s">
        <v>15</v>
      </c>
      <c r="C25" s="17"/>
      <c r="D25" s="16" t="s">
        <v>16</v>
      </c>
      <c r="E25" s="17"/>
      <c r="F25" s="16" t="s">
        <v>23</v>
      </c>
      <c r="G25" s="17"/>
    </row>
    <row r="26" spans="1:7">
      <c r="A26" s="18" t="s">
        <v>17</v>
      </c>
      <c r="B26" s="19" t="s">
        <v>18</v>
      </c>
      <c r="C26" s="40" t="s">
        <v>19</v>
      </c>
      <c r="D26" s="21" t="s">
        <v>18</v>
      </c>
      <c r="E26" s="20" t="s">
        <v>19</v>
      </c>
      <c r="F26" s="19" t="s">
        <v>18</v>
      </c>
      <c r="G26" s="41" t="s">
        <v>19</v>
      </c>
    </row>
    <row r="27" spans="1:7">
      <c r="A27" s="22" t="s">
        <v>1</v>
      </c>
      <c r="B27" s="23">
        <v>105.956</v>
      </c>
      <c r="C27" s="25">
        <v>477.99503499999997</v>
      </c>
      <c r="D27" s="23">
        <v>0</v>
      </c>
      <c r="E27" s="25">
        <v>0</v>
      </c>
      <c r="F27" s="23">
        <v>0</v>
      </c>
      <c r="G27" s="42">
        <v>0</v>
      </c>
    </row>
    <row r="28" spans="1:7">
      <c r="A28" s="28" t="s">
        <v>2</v>
      </c>
      <c r="B28" s="29">
        <v>0</v>
      </c>
      <c r="C28" s="30">
        <v>0</v>
      </c>
      <c r="D28" s="29">
        <v>39.167000000000002</v>
      </c>
      <c r="E28" s="30">
        <v>172.82872</v>
      </c>
      <c r="F28" s="29">
        <v>0</v>
      </c>
      <c r="G28" s="31">
        <v>0</v>
      </c>
    </row>
    <row r="29" spans="1:7">
      <c r="A29" s="28" t="s">
        <v>3</v>
      </c>
      <c r="B29" s="29">
        <v>0</v>
      </c>
      <c r="C29" s="30">
        <v>0</v>
      </c>
      <c r="D29" s="29">
        <v>72.040999999999997</v>
      </c>
      <c r="E29" s="30">
        <v>330.51540499999999</v>
      </c>
      <c r="F29" s="29">
        <v>0</v>
      </c>
      <c r="G29" s="31">
        <v>0</v>
      </c>
    </row>
    <row r="30" spans="1:7">
      <c r="A30" s="28" t="s">
        <v>4</v>
      </c>
      <c r="B30" s="29">
        <v>0</v>
      </c>
      <c r="C30" s="30">
        <v>0</v>
      </c>
      <c r="D30" s="29">
        <v>0</v>
      </c>
      <c r="E30" s="30">
        <v>0</v>
      </c>
      <c r="F30" s="29">
        <v>0</v>
      </c>
      <c r="G30" s="31">
        <v>0</v>
      </c>
    </row>
    <row r="31" spans="1:7">
      <c r="A31" s="28" t="s">
        <v>5</v>
      </c>
      <c r="B31" s="29">
        <v>0</v>
      </c>
      <c r="C31" s="30">
        <v>0</v>
      </c>
      <c r="D31" s="29">
        <v>0</v>
      </c>
      <c r="E31" s="30">
        <v>0</v>
      </c>
      <c r="F31" s="29">
        <v>0</v>
      </c>
      <c r="G31" s="31">
        <v>0</v>
      </c>
    </row>
    <row r="32" spans="1:7">
      <c r="A32" s="28" t="s">
        <v>6</v>
      </c>
      <c r="B32" s="29">
        <v>0</v>
      </c>
      <c r="C32" s="30">
        <v>0</v>
      </c>
      <c r="D32" s="29">
        <v>338.67399999999998</v>
      </c>
      <c r="E32" s="30">
        <v>1089.0350000000001</v>
      </c>
      <c r="F32" s="29">
        <v>0</v>
      </c>
      <c r="G32" s="31">
        <v>0</v>
      </c>
    </row>
    <row r="33" spans="1:7">
      <c r="A33" s="28" t="s">
        <v>7</v>
      </c>
      <c r="B33" s="29">
        <v>0</v>
      </c>
      <c r="C33" s="30">
        <v>0</v>
      </c>
      <c r="D33" s="29">
        <v>460.00799999999998</v>
      </c>
      <c r="E33" s="30">
        <v>1606.8623600000001</v>
      </c>
      <c r="F33" s="29">
        <v>0</v>
      </c>
      <c r="G33" s="31">
        <v>0</v>
      </c>
    </row>
    <row r="34" spans="1:7">
      <c r="A34" s="28" t="s">
        <v>8</v>
      </c>
      <c r="B34" s="29">
        <v>0</v>
      </c>
      <c r="C34" s="30">
        <v>0</v>
      </c>
      <c r="D34" s="29">
        <v>511.06400000000002</v>
      </c>
      <c r="E34" s="30">
        <v>1903.70111</v>
      </c>
      <c r="F34" s="29">
        <v>0</v>
      </c>
      <c r="G34" s="31">
        <v>0</v>
      </c>
    </row>
    <row r="35" spans="1:7">
      <c r="A35" s="32" t="s">
        <v>9</v>
      </c>
      <c r="B35" s="33">
        <v>0.6</v>
      </c>
      <c r="C35" s="34">
        <v>4.5</v>
      </c>
      <c r="D35" s="33">
        <v>0</v>
      </c>
      <c r="E35" s="34">
        <v>0</v>
      </c>
      <c r="F35" s="33">
        <v>0</v>
      </c>
      <c r="G35" s="35">
        <v>0</v>
      </c>
    </row>
    <row r="36" spans="1:7">
      <c r="A36" s="36" t="s">
        <v>10</v>
      </c>
      <c r="B36" s="37">
        <f>SUM(B27:B35)</f>
        <v>106.556</v>
      </c>
      <c r="C36" s="38">
        <f>SUM(C27:C35)</f>
        <v>482.49503499999997</v>
      </c>
      <c r="D36" s="37">
        <f t="shared" ref="D36" si="1">SUM(D27:D35)</f>
        <v>1420.954</v>
      </c>
      <c r="E36" s="38">
        <f>SUM(E27:E35)</f>
        <v>5102.9425950000004</v>
      </c>
      <c r="F36" s="37">
        <f t="shared" ref="F36:G36" si="2">SUM(F27:F35)</f>
        <v>0</v>
      </c>
      <c r="G36" s="39">
        <f t="shared" si="2"/>
        <v>0</v>
      </c>
    </row>
    <row r="39" spans="1:7" s="44" customFormat="1" ht="15">
      <c r="A39" s="43" t="s">
        <v>11</v>
      </c>
    </row>
    <row r="40" spans="1:7" s="44" customFormat="1" ht="11.25">
      <c r="A40" s="44" t="s">
        <v>12</v>
      </c>
    </row>
    <row r="41" spans="1:7" s="44" customFormat="1" ht="11.25">
      <c r="A41" s="45" t="s">
        <v>20</v>
      </c>
    </row>
    <row r="42" spans="1:7" s="44" customFormat="1" ht="11.25">
      <c r="A42" s="45" t="s">
        <v>21</v>
      </c>
    </row>
  </sheetData>
  <mergeCells count="6">
    <mergeCell ref="B25:C25"/>
    <mergeCell ref="D25:E25"/>
    <mergeCell ref="F25:G25"/>
    <mergeCell ref="B10:C10"/>
    <mergeCell ref="D10:E10"/>
    <mergeCell ref="F10:G10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12</vt:i4>
      </vt:variant>
    </vt:vector>
  </HeadingPairs>
  <TitlesOfParts>
    <vt:vector size="12" baseType="lpstr">
      <vt:lpstr>januar</vt:lpstr>
      <vt:lpstr>februar</vt:lpstr>
      <vt:lpstr>mars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desember</vt:lpstr>
    </vt:vector>
  </TitlesOfParts>
  <Company>Fiskeridirektoratet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mefau</dc:creator>
  <cp:lastModifiedBy>mefau</cp:lastModifiedBy>
  <dcterms:created xsi:type="dcterms:W3CDTF">2010-04-19T09:26:44Z</dcterms:created>
  <dcterms:modified xsi:type="dcterms:W3CDTF">2014-08-07T06:03:44Z</dcterms:modified>
</cp:coreProperties>
</file>