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900" windowWidth="18015" windowHeight="10680" tabRatio="959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25725"/>
</workbook>
</file>

<file path=xl/calcChain.xml><?xml version="1.0" encoding="utf-8"?>
<calcChain xmlns="http://schemas.openxmlformats.org/spreadsheetml/2006/main">
  <c r="G36" i="3"/>
  <c r="F36"/>
  <c r="E36"/>
  <c r="D36"/>
  <c r="C36"/>
  <c r="B36"/>
  <c r="G21"/>
  <c r="F21"/>
  <c r="E21"/>
  <c r="D21"/>
  <c r="C21"/>
  <c r="B21"/>
  <c r="G36" i="4"/>
  <c r="F36"/>
  <c r="E36"/>
  <c r="D36"/>
  <c r="C36"/>
  <c r="B36"/>
  <c r="G21"/>
  <c r="F21"/>
  <c r="E21"/>
  <c r="D21"/>
  <c r="C21"/>
  <c r="B21"/>
  <c r="G36" i="5"/>
  <c r="F36"/>
  <c r="E36"/>
  <c r="D36"/>
  <c r="C36"/>
  <c r="B36"/>
  <c r="G21"/>
  <c r="F21"/>
  <c r="E21"/>
  <c r="D21"/>
  <c r="C21"/>
  <c r="B21"/>
  <c r="G36" i="6"/>
  <c r="F36"/>
  <c r="E36"/>
  <c r="D36"/>
  <c r="C36"/>
  <c r="B36"/>
  <c r="G21"/>
  <c r="F21"/>
  <c r="E21"/>
  <c r="D21"/>
  <c r="C21"/>
  <c r="B21"/>
  <c r="G36" i="7"/>
  <c r="F36"/>
  <c r="E36"/>
  <c r="D36"/>
  <c r="C36"/>
  <c r="B36"/>
  <c r="G21"/>
  <c r="F21"/>
  <c r="E21"/>
  <c r="D21"/>
  <c r="C21"/>
  <c r="B21"/>
  <c r="G36" i="8"/>
  <c r="F36"/>
  <c r="E36"/>
  <c r="D36"/>
  <c r="C36"/>
  <c r="B36"/>
  <c r="G21"/>
  <c r="F21"/>
  <c r="E21"/>
  <c r="D21"/>
  <c r="C21"/>
  <c r="B21"/>
  <c r="G36" i="9"/>
  <c r="F36"/>
  <c r="E36"/>
  <c r="D36"/>
  <c r="C36"/>
  <c r="B36"/>
  <c r="G21"/>
  <c r="F21"/>
  <c r="E21"/>
  <c r="D21"/>
  <c r="C21"/>
  <c r="B21"/>
  <c r="G36" i="10"/>
  <c r="F36"/>
  <c r="E36"/>
  <c r="D36"/>
  <c r="C36"/>
  <c r="B36"/>
  <c r="G21"/>
  <c r="F21"/>
  <c r="E21"/>
  <c r="D21"/>
  <c r="C21"/>
  <c r="B21"/>
  <c r="G36" i="11"/>
  <c r="F36"/>
  <c r="E36"/>
  <c r="D36"/>
  <c r="C36"/>
  <c r="B36"/>
  <c r="G21"/>
  <c r="F21"/>
  <c r="E21"/>
  <c r="D21"/>
  <c r="C21"/>
  <c r="B21"/>
  <c r="G36" i="12"/>
  <c r="F36"/>
  <c r="E36"/>
  <c r="D36"/>
  <c r="C36"/>
  <c r="B36"/>
  <c r="G21"/>
  <c r="F21"/>
  <c r="E21"/>
  <c r="D21"/>
  <c r="C21"/>
  <c r="B21"/>
  <c r="G36" i="2"/>
  <c r="F36"/>
  <c r="E36"/>
  <c r="D36"/>
  <c r="C36"/>
  <c r="B36"/>
  <c r="G21"/>
  <c r="F21"/>
  <c r="E21"/>
  <c r="D21"/>
  <c r="C21"/>
  <c r="B21"/>
  <c r="G36" i="1"/>
  <c r="F36"/>
  <c r="E36"/>
  <c r="D36"/>
  <c r="C36"/>
  <c r="B36"/>
  <c r="G21"/>
  <c r="F21"/>
  <c r="E21"/>
  <c r="D21"/>
  <c r="C21"/>
  <c r="B21"/>
</calcChain>
</file>

<file path=xl/sharedStrings.xml><?xml version="1.0" encoding="utf-8"?>
<sst xmlns="http://schemas.openxmlformats.org/spreadsheetml/2006/main" count="600" uniqueCount="48">
  <si>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</si>
  <si>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</si>
  <si>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</si>
  <si>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</si>
  <si>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</si>
  <si>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</si>
  <si>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</si>
  <si>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</si>
  <si>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</si>
  <si>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</si>
  <si>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</si>
  <si>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</si>
  <si>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</si>
  <si>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Tall spesifisert på art, fylke og utsett</t>
  </si>
  <si>
    <t>Tidligere utsett</t>
  </si>
  <si>
    <t>Fylke</t>
  </si>
  <si>
    <t>Antall</t>
  </si>
  <si>
    <t>Mengde</t>
  </si>
  <si>
    <t>Rundvekt = Whole fish equivalent (WFE)</t>
  </si>
  <si>
    <t xml:space="preserve">Omregningsfaktor = Vi har benyttet omregningsfaktor fra NS 9417:2012. </t>
  </si>
  <si>
    <t>Uttak av slaktet fisk i 2007</t>
  </si>
  <si>
    <t>Innrapportert uttak av laks til slakt per januar 2007. Antall i 1000 stk, og mengde i tonn rundvekt.</t>
  </si>
  <si>
    <t>2007-utsett</t>
  </si>
  <si>
    <t>2006-utsett</t>
  </si>
  <si>
    <t>Innrapportert uttak av regnbueørret til slakt per januar 2007. Antall i 1000 stk, og mengde i tonn rundvekt.</t>
  </si>
  <si>
    <t>Innrapportert uttak av laks til slakt per februar 2007. Antall i 1000 stk, og mengde i tonn rundvekt.</t>
  </si>
  <si>
    <t>Innrapportert uttak av regnbueørret til slakt per februar 2007. Antall i 1000 stk, og mengde i tonn rundvekt.</t>
  </si>
  <si>
    <t>Innrapportert uttak av laks til slakt per mars 2007. Antall i 1000 stk, og mengde i tonn rundvekt.</t>
  </si>
  <si>
    <t>Innrapportert uttak av regnbueørret til slakt per mars 2007. Antall i 1000 stk, og mengde i tonn rundvekt.</t>
  </si>
  <si>
    <t>Innrapportert uttak av regnbueørret til slakt per april 2007. Antall i 1000 stk, og mengde i tonn rundvekt.</t>
  </si>
  <si>
    <t>Innrapportert uttak av laks til slakt per april 2007. Antall i 1000 stk, og mengde i tonn rundvekt.</t>
  </si>
  <si>
    <t>Innrapportert uttak av laks til slakt per mai 2007. Antall i 1000 stk, og mengde i tonn rundvekt.</t>
  </si>
  <si>
    <t>Innrapportert uttak av regnbueørret til slakt per mai 2007. Antall i 1000 stk, og mengde i tonn rundvekt.</t>
  </si>
  <si>
    <t>Innrapportert uttak av laks til slakt per juni 2007. Antall i 1000 stk, og mengde i tonn rundvekt.</t>
  </si>
  <si>
    <t>Innrapportert uttak av regnbueørret til slakt per juni 2007. Antall i 1000 stk, og mengde i tonn rundvekt.</t>
  </si>
  <si>
    <t>Innrapportert uttak av laks til slakt per juli 2007. Antall i 1000 stk, og mengde i tonn rundvekt.</t>
  </si>
  <si>
    <t>Innrapportert uttak av regnbueørret til slakt per juli 2007. Antall i 1000 stk, og mengde i tonn rundvekt.</t>
  </si>
  <si>
    <t>Innrapportert uttak av laks til slakt per august 2007. Antall i 1000 stk, og mengde i tonn rundvekt.</t>
  </si>
  <si>
    <t>Innrapportert uttak av regnbueørret til slakt per august 2007. Antall i 1000 stk, og mengde i tonn rundvekt.</t>
  </si>
  <si>
    <t>Innrapportert uttak av laks til slakt per september 2007. Antall i 1000 stk, og mengde i tonn rundvekt.</t>
  </si>
  <si>
    <t>Innrapportert uttak av regnbueørret til slakt per september 2007. Antall i 1000 stk, og mengde i tonn rundvekt.</t>
  </si>
  <si>
    <t>Innrapportert uttak av laks til slakt per oktober 2007. Antall i 1000 stk, og mengde i tonn rundvekt.</t>
  </si>
  <si>
    <t>Innrapportert uttak av regnbueørret til slakt per oktober 2007. Antall i 1000 stk, og mengde i tonn rundvekt.</t>
  </si>
  <si>
    <t>Innrapportert uttak av laks til slakt per november 2007. Antall i 1000 stk, og mengde i tonn rundvekt.</t>
  </si>
  <si>
    <t>Innrapportert uttak av regnbueørret til slakt per november 2007. Antall i 1000 stk, og mengde i tonn rundvekt.</t>
  </si>
  <si>
    <t>Innrapportert uttak av laks til slakt per desember 2007. Antall i 1000 stk, og mengde i tonn rundvekt.</t>
  </si>
  <si>
    <t>Innrapportert uttak av regnbueørret til slakt per desember 2007. Antall i 1000 stk, og mengde i tonn rundvekt.</t>
  </si>
  <si>
    <t>Innrapporterte data per 6.8.2014</t>
  </si>
</sst>
</file>

<file path=xl/styles.xml><?xml version="1.0" encoding="utf-8"?>
<styleSheet xmlns="http://schemas.openxmlformats.org/spreadsheetml/2006/main">
  <numFmts count="1">
    <numFmt numFmtId="164" formatCode="[$-414]mmmm\ yyyy;@"/>
  </numFmts>
  <fonts count="11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color rgb="FF0033A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2" borderId="2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3" borderId="10" xfId="0" applyFont="1" applyFill="1" applyBorder="1"/>
    <xf numFmtId="3" fontId="7" fillId="0" borderId="11" xfId="0" applyNumberFormat="1" applyFont="1" applyBorder="1"/>
    <xf numFmtId="3" fontId="7" fillId="0" borderId="12" xfId="0" applyNumberFormat="1" applyFont="1" applyBorder="1"/>
    <xf numFmtId="0" fontId="7" fillId="0" borderId="13" xfId="0" applyFont="1" applyBorder="1"/>
    <xf numFmtId="0" fontId="7" fillId="3" borderId="14" xfId="0" applyFont="1" applyFill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" fontId="7" fillId="0" borderId="17" xfId="0" applyNumberFormat="1" applyFont="1" applyBorder="1"/>
    <xf numFmtId="0" fontId="7" fillId="0" borderId="17" xfId="0" applyFont="1" applyBorder="1"/>
    <xf numFmtId="0" fontId="7" fillId="3" borderId="18" xfId="0" applyFont="1" applyFill="1" applyBorder="1"/>
    <xf numFmtId="3" fontId="7" fillId="0" borderId="19" xfId="0" applyNumberFormat="1" applyFont="1" applyBorder="1"/>
    <xf numFmtId="3" fontId="7" fillId="0" borderId="20" xfId="0" applyNumberFormat="1" applyFont="1" applyBorder="1"/>
    <xf numFmtId="0" fontId="7" fillId="0" borderId="21" xfId="0" applyFont="1" applyBorder="1"/>
    <xf numFmtId="0" fontId="7" fillId="2" borderId="22" xfId="0" applyFont="1" applyFill="1" applyBorder="1"/>
    <xf numFmtId="3" fontId="7" fillId="2" borderId="6" xfId="0" applyNumberFormat="1" applyFont="1" applyFill="1" applyBorder="1"/>
    <xf numFmtId="3" fontId="7" fillId="2" borderId="9" xfId="0" applyNumberFormat="1" applyFont="1" applyFill="1" applyBorder="1"/>
    <xf numFmtId="3" fontId="7" fillId="2" borderId="7" xfId="0" applyNumberFormat="1" applyFont="1" applyFill="1" applyBorder="1"/>
    <xf numFmtId="0" fontId="9" fillId="0" borderId="0" xfId="0" applyFont="1"/>
    <xf numFmtId="0" fontId="10" fillId="0" borderId="0" xfId="0" applyFont="1"/>
    <xf numFmtId="0" fontId="10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" fontId="7" fillId="0" borderId="21" xfId="0" applyNumberFormat="1" applyFont="1" applyBorder="1"/>
    <xf numFmtId="3" fontId="7" fillId="0" borderId="13" xfId="0" applyNumberFormat="1" applyFont="1" applyBorder="1"/>
    <xf numFmtId="3" fontId="7" fillId="0" borderId="17" xfId="0" applyNumberFormat="1" applyFont="1" applyBorder="1"/>
    <xf numFmtId="3" fontId="7" fillId="0" borderId="2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21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353.98099999999999</v>
      </c>
      <c r="C12" s="24">
        <v>2292.696375</v>
      </c>
      <c r="D12" s="23">
        <v>0</v>
      </c>
      <c r="E12" s="24">
        <v>0</v>
      </c>
      <c r="F12" s="23">
        <v>0</v>
      </c>
      <c r="G12" s="25">
        <v>0</v>
      </c>
    </row>
    <row r="13" spans="1:9">
      <c r="A13" s="26" t="s">
        <v>2</v>
      </c>
      <c r="B13" s="27">
        <v>1595.403</v>
      </c>
      <c r="C13" s="28">
        <v>9060.4882500000003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2123.9520000000002</v>
      </c>
      <c r="C14" s="28">
        <v>12387.893984</v>
      </c>
      <c r="D14" s="27">
        <v>0</v>
      </c>
      <c r="E14" s="28">
        <v>0</v>
      </c>
      <c r="F14" s="27">
        <v>0</v>
      </c>
      <c r="G14" s="30">
        <v>0</v>
      </c>
    </row>
    <row r="15" spans="1:9">
      <c r="A15" s="26" t="s">
        <v>4</v>
      </c>
      <c r="B15" s="27">
        <v>842.75900000000001</v>
      </c>
      <c r="C15" s="28">
        <v>4895.3202229999997</v>
      </c>
      <c r="D15" s="27">
        <v>0</v>
      </c>
      <c r="E15" s="28">
        <v>0</v>
      </c>
      <c r="F15" s="27">
        <v>0</v>
      </c>
      <c r="G15" s="30">
        <v>0</v>
      </c>
    </row>
    <row r="16" spans="1:9">
      <c r="A16" s="26" t="s">
        <v>5</v>
      </c>
      <c r="B16" s="27">
        <v>1551.45</v>
      </c>
      <c r="C16" s="28">
        <v>8426.8557280000005</v>
      </c>
      <c r="D16" s="27">
        <v>0</v>
      </c>
      <c r="E16" s="28">
        <v>0</v>
      </c>
      <c r="F16" s="27">
        <v>0</v>
      </c>
      <c r="G16" s="30">
        <v>0</v>
      </c>
    </row>
    <row r="17" spans="1:7">
      <c r="A17" s="26" t="s">
        <v>6</v>
      </c>
      <c r="B17" s="27">
        <v>907.26</v>
      </c>
      <c r="C17" s="28">
        <v>5070.0776070000002</v>
      </c>
      <c r="D17" s="27">
        <v>0</v>
      </c>
      <c r="E17" s="28">
        <v>0</v>
      </c>
      <c r="F17" s="27">
        <v>0</v>
      </c>
      <c r="G17" s="30">
        <v>0</v>
      </c>
    </row>
    <row r="18" spans="1:7">
      <c r="A18" s="26" t="s">
        <v>7</v>
      </c>
      <c r="B18" s="27">
        <v>993.40099999999995</v>
      </c>
      <c r="C18" s="28">
        <v>5379.9811959999997</v>
      </c>
      <c r="D18" s="27">
        <v>0</v>
      </c>
      <c r="E18" s="28">
        <v>0</v>
      </c>
      <c r="F18" s="27">
        <v>0</v>
      </c>
      <c r="G18" s="30">
        <v>0</v>
      </c>
    </row>
    <row r="19" spans="1:7">
      <c r="A19" s="26" t="s">
        <v>8</v>
      </c>
      <c r="B19" s="27">
        <v>1721.912</v>
      </c>
      <c r="C19" s="28">
        <v>8639.2867530000003</v>
      </c>
      <c r="D19" s="27">
        <v>1.4999999999999999E-2</v>
      </c>
      <c r="E19" s="28">
        <v>3.0000000000000001E-3</v>
      </c>
      <c r="F19" s="27">
        <v>0</v>
      </c>
      <c r="G19" s="30">
        <v>0</v>
      </c>
    </row>
    <row r="20" spans="1:7">
      <c r="A20" s="31" t="s">
        <v>9</v>
      </c>
      <c r="B20" s="32">
        <v>822.33</v>
      </c>
      <c r="C20" s="33">
        <v>3974.917625</v>
      </c>
      <c r="D20" s="32">
        <v>0</v>
      </c>
      <c r="E20" s="33">
        <v>0</v>
      </c>
      <c r="F20" s="32">
        <v>0</v>
      </c>
      <c r="G20" s="34">
        <v>0</v>
      </c>
    </row>
    <row r="21" spans="1:7">
      <c r="A21" s="35" t="s">
        <v>10</v>
      </c>
      <c r="B21" s="36">
        <f>SUM(B12:B20)</f>
        <v>10912.448</v>
      </c>
      <c r="C21" s="37">
        <f>SUM(C12:C20)</f>
        <v>60127.517741000003</v>
      </c>
      <c r="D21" s="36">
        <f t="shared" ref="D21:G21" si="0">SUM(D12:D20)</f>
        <v>1.4999999999999999E-2</v>
      </c>
      <c r="E21" s="37">
        <f>SUM(E12:E20)</f>
        <v>3.0000000000000001E-3</v>
      </c>
      <c r="F21" s="36">
        <f t="shared" si="0"/>
        <v>0</v>
      </c>
      <c r="G21" s="38">
        <f t="shared" si="0"/>
        <v>0</v>
      </c>
    </row>
    <row r="24" spans="1:7" ht="15">
      <c r="A24" s="15" t="s">
        <v>24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54.600999999999999</v>
      </c>
      <c r="C27" s="24">
        <v>316.87551999999999</v>
      </c>
      <c r="D27" s="23">
        <v>25.018000000000001</v>
      </c>
      <c r="E27" s="24">
        <v>100.072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83.179000000000002</v>
      </c>
      <c r="C29" s="28">
        <v>319.61727999999999</v>
      </c>
      <c r="D29" s="27">
        <v>0</v>
      </c>
      <c r="E29" s="28">
        <v>0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100.175</v>
      </c>
      <c r="C31" s="28">
        <v>416.84544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371.291</v>
      </c>
      <c r="C32" s="28">
        <v>1503.567955</v>
      </c>
      <c r="D32" s="27">
        <v>84.808000000000007</v>
      </c>
      <c r="E32" s="28">
        <v>376.63299999999998</v>
      </c>
      <c r="F32" s="27">
        <v>0</v>
      </c>
      <c r="G32" s="30">
        <v>0</v>
      </c>
    </row>
    <row r="33" spans="1:7">
      <c r="A33" s="26" t="s">
        <v>7</v>
      </c>
      <c r="B33" s="27">
        <v>210.07599999999999</v>
      </c>
      <c r="C33" s="28">
        <v>1048.621155</v>
      </c>
      <c r="D33" s="27">
        <v>0</v>
      </c>
      <c r="E33" s="28">
        <v>0</v>
      </c>
      <c r="F33" s="27">
        <v>0</v>
      </c>
      <c r="G33" s="30">
        <v>0</v>
      </c>
    </row>
    <row r="34" spans="1:7">
      <c r="A34" s="26" t="s">
        <v>8</v>
      </c>
      <c r="B34" s="27">
        <v>495.85700000000003</v>
      </c>
      <c r="C34" s="28">
        <v>2278.3788850000001</v>
      </c>
      <c r="D34" s="27">
        <v>0</v>
      </c>
      <c r="E34" s="28">
        <v>0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1315.1790000000001</v>
      </c>
      <c r="C36" s="37">
        <f>SUM(C27:C35)</f>
        <v>5883.9062350000004</v>
      </c>
      <c r="D36" s="36">
        <f t="shared" ref="D36" si="1">SUM(D27:D35)</f>
        <v>109.82600000000001</v>
      </c>
      <c r="E36" s="37">
        <f>SUM(E27:E35)</f>
        <v>476.70499999999998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41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0</v>
      </c>
      <c r="C12" s="24">
        <v>0</v>
      </c>
      <c r="D12" s="23">
        <v>521.72400000000005</v>
      </c>
      <c r="E12" s="24">
        <v>2387.6313749999999</v>
      </c>
      <c r="F12" s="23">
        <v>0</v>
      </c>
      <c r="G12" s="45">
        <v>0</v>
      </c>
    </row>
    <row r="13" spans="1:9">
      <c r="A13" s="26" t="s">
        <v>2</v>
      </c>
      <c r="B13" s="27">
        <v>114.791</v>
      </c>
      <c r="C13" s="28">
        <v>671.90300000000002</v>
      </c>
      <c r="D13" s="27">
        <v>1422.5889999999999</v>
      </c>
      <c r="E13" s="28">
        <v>7404.2124999999996</v>
      </c>
      <c r="F13" s="27">
        <v>0</v>
      </c>
      <c r="G13" s="46">
        <v>0</v>
      </c>
    </row>
    <row r="14" spans="1:9">
      <c r="A14" s="26" t="s">
        <v>3</v>
      </c>
      <c r="B14" s="27">
        <v>0.128</v>
      </c>
      <c r="C14" s="28">
        <v>1.1519999999999999</v>
      </c>
      <c r="D14" s="27">
        <v>2556.3560000000002</v>
      </c>
      <c r="E14" s="28">
        <v>14443.598375</v>
      </c>
      <c r="F14" s="27">
        <v>0</v>
      </c>
      <c r="G14" s="46">
        <v>0</v>
      </c>
    </row>
    <row r="15" spans="1:9">
      <c r="A15" s="26" t="s">
        <v>4</v>
      </c>
      <c r="B15" s="27">
        <v>0</v>
      </c>
      <c r="C15" s="28">
        <v>0</v>
      </c>
      <c r="D15" s="27">
        <v>1112.5239999999999</v>
      </c>
      <c r="E15" s="28">
        <v>6825.2450319999998</v>
      </c>
      <c r="F15" s="27">
        <v>0</v>
      </c>
      <c r="G15" s="46">
        <v>0</v>
      </c>
    </row>
    <row r="16" spans="1:9">
      <c r="A16" s="26" t="s">
        <v>5</v>
      </c>
      <c r="B16" s="27">
        <v>0</v>
      </c>
      <c r="C16" s="28">
        <v>0</v>
      </c>
      <c r="D16" s="27">
        <v>1878.5</v>
      </c>
      <c r="E16" s="28">
        <v>10335.473311</v>
      </c>
      <c r="F16" s="27">
        <v>80.495999999999995</v>
      </c>
      <c r="G16" s="46">
        <v>484.92200000000003</v>
      </c>
    </row>
    <row r="17" spans="1:7">
      <c r="A17" s="26" t="s">
        <v>6</v>
      </c>
      <c r="B17" s="27">
        <v>0</v>
      </c>
      <c r="C17" s="28">
        <v>0</v>
      </c>
      <c r="D17" s="27">
        <v>1940.364</v>
      </c>
      <c r="E17" s="28">
        <v>11013.997158</v>
      </c>
      <c r="F17" s="27">
        <v>0</v>
      </c>
      <c r="G17" s="46">
        <v>0</v>
      </c>
    </row>
    <row r="18" spans="1:7">
      <c r="A18" s="26" t="s">
        <v>7</v>
      </c>
      <c r="B18" s="27">
        <v>0</v>
      </c>
      <c r="C18" s="28">
        <v>0</v>
      </c>
      <c r="D18" s="27">
        <v>769.14599999999996</v>
      </c>
      <c r="E18" s="28">
        <v>4180.8602510000001</v>
      </c>
      <c r="F18" s="27">
        <v>0</v>
      </c>
      <c r="G18" s="46">
        <v>0</v>
      </c>
    </row>
    <row r="19" spans="1:7">
      <c r="A19" s="26" t="s">
        <v>8</v>
      </c>
      <c r="B19" s="27">
        <v>111.746</v>
      </c>
      <c r="C19" s="28">
        <v>657.04399999999998</v>
      </c>
      <c r="D19" s="27">
        <v>2033.288</v>
      </c>
      <c r="E19" s="28">
        <v>10028.590147999999</v>
      </c>
      <c r="F19" s="27">
        <v>0</v>
      </c>
      <c r="G19" s="46">
        <v>0</v>
      </c>
    </row>
    <row r="20" spans="1:7">
      <c r="A20" s="31" t="s">
        <v>9</v>
      </c>
      <c r="B20" s="32">
        <v>0</v>
      </c>
      <c r="C20" s="33">
        <v>0</v>
      </c>
      <c r="D20" s="32">
        <v>567.44799999999998</v>
      </c>
      <c r="E20" s="33">
        <v>2931.7578749999998</v>
      </c>
      <c r="F20" s="32">
        <v>0</v>
      </c>
      <c r="G20" s="47">
        <v>0</v>
      </c>
    </row>
    <row r="21" spans="1:7">
      <c r="A21" s="35" t="s">
        <v>10</v>
      </c>
      <c r="B21" s="36">
        <f>SUM(B12:B20)</f>
        <v>226.66499999999999</v>
      </c>
      <c r="C21" s="37">
        <f>SUM(C12:C20)</f>
        <v>1330.0990000000002</v>
      </c>
      <c r="D21" s="36">
        <f t="shared" ref="D21:G21" si="0">SUM(D12:D20)</f>
        <v>12801.939</v>
      </c>
      <c r="E21" s="37">
        <f>SUM(E12:E20)</f>
        <v>69551.366024999996</v>
      </c>
      <c r="F21" s="36">
        <f t="shared" si="0"/>
        <v>80.495999999999995</v>
      </c>
      <c r="G21" s="38">
        <f t="shared" si="0"/>
        <v>484.92200000000003</v>
      </c>
    </row>
    <row r="24" spans="1:7" ht="15">
      <c r="A24" s="15" t="s">
        <v>42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103.41500000000001</v>
      </c>
      <c r="E28" s="28">
        <v>435.95699999999999</v>
      </c>
      <c r="F28" s="27">
        <v>0</v>
      </c>
      <c r="G28" s="30">
        <v>0</v>
      </c>
    </row>
    <row r="29" spans="1:7">
      <c r="A29" s="26" t="s">
        <v>3</v>
      </c>
      <c r="B29" s="27">
        <v>123.38200000000001</v>
      </c>
      <c r="C29" s="28">
        <v>582.29100000000005</v>
      </c>
      <c r="D29" s="27">
        <v>108.078</v>
      </c>
      <c r="E29" s="28">
        <v>434.58217000000002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507.92599999999999</v>
      </c>
      <c r="E32" s="28">
        <v>1777.7999150000001</v>
      </c>
      <c r="F32" s="27">
        <v>100</v>
      </c>
      <c r="G32" s="30">
        <v>465</v>
      </c>
    </row>
    <row r="33" spans="1:7">
      <c r="A33" s="26" t="s">
        <v>7</v>
      </c>
      <c r="B33" s="27">
        <v>68.944000000000003</v>
      </c>
      <c r="C33" s="28">
        <v>427.58240499999999</v>
      </c>
      <c r="D33" s="27">
        <v>430.24700000000001</v>
      </c>
      <c r="E33" s="28">
        <v>1946.9865850000001</v>
      </c>
      <c r="F33" s="27">
        <v>0</v>
      </c>
      <c r="G33" s="30">
        <v>0</v>
      </c>
    </row>
    <row r="34" spans="1:7">
      <c r="A34" s="26" t="s">
        <v>8</v>
      </c>
      <c r="B34" s="27">
        <v>0</v>
      </c>
      <c r="C34" s="28">
        <v>0</v>
      </c>
      <c r="D34" s="27">
        <v>1361.3520000000001</v>
      </c>
      <c r="E34" s="28">
        <v>5584.6659799999998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24.279</v>
      </c>
      <c r="E35" s="33">
        <v>82.409115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192.32600000000002</v>
      </c>
      <c r="C36" s="37">
        <f>SUM(C27:C35)</f>
        <v>1009.873405</v>
      </c>
      <c r="D36" s="36">
        <f t="shared" ref="D36" si="1">SUM(D27:D35)</f>
        <v>2535.297</v>
      </c>
      <c r="E36" s="37">
        <f>SUM(E27:E35)</f>
        <v>10262.400765</v>
      </c>
      <c r="F36" s="36">
        <f t="shared" ref="F36:G36" si="2">SUM(F27:F35)</f>
        <v>100</v>
      </c>
      <c r="G36" s="38">
        <f t="shared" si="2"/>
        <v>465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43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0</v>
      </c>
      <c r="C12" s="24">
        <v>0</v>
      </c>
      <c r="D12" s="23">
        <v>550.25599999999997</v>
      </c>
      <c r="E12" s="24">
        <v>2699.2053470000001</v>
      </c>
      <c r="F12" s="23">
        <v>0</v>
      </c>
      <c r="G12" s="45">
        <v>0</v>
      </c>
    </row>
    <row r="13" spans="1:9">
      <c r="A13" s="26" t="s">
        <v>2</v>
      </c>
      <c r="B13" s="27">
        <v>0</v>
      </c>
      <c r="C13" s="28">
        <v>0</v>
      </c>
      <c r="D13" s="27">
        <v>1674.9449999999999</v>
      </c>
      <c r="E13" s="28">
        <v>9275.7327499999992</v>
      </c>
      <c r="F13" s="27">
        <v>0</v>
      </c>
      <c r="G13" s="46">
        <v>0</v>
      </c>
    </row>
    <row r="14" spans="1:9">
      <c r="A14" s="26" t="s">
        <v>3</v>
      </c>
      <c r="B14" s="27">
        <v>0</v>
      </c>
      <c r="C14" s="28">
        <v>0</v>
      </c>
      <c r="D14" s="27">
        <v>2570.8939999999998</v>
      </c>
      <c r="E14" s="28">
        <v>15113.721750000001</v>
      </c>
      <c r="F14" s="27">
        <v>0</v>
      </c>
      <c r="G14" s="46">
        <v>0</v>
      </c>
    </row>
    <row r="15" spans="1:9">
      <c r="A15" s="26" t="s">
        <v>4</v>
      </c>
      <c r="B15" s="27">
        <v>0</v>
      </c>
      <c r="C15" s="28">
        <v>0</v>
      </c>
      <c r="D15" s="27">
        <v>1427.2929999999999</v>
      </c>
      <c r="E15" s="28">
        <v>8407.6066649999993</v>
      </c>
      <c r="F15" s="27">
        <v>0</v>
      </c>
      <c r="G15" s="46">
        <v>0</v>
      </c>
    </row>
    <row r="16" spans="1:9">
      <c r="A16" s="26" t="s">
        <v>5</v>
      </c>
      <c r="B16" s="27">
        <v>0</v>
      </c>
      <c r="C16" s="28">
        <v>0</v>
      </c>
      <c r="D16" s="27">
        <v>1665.09</v>
      </c>
      <c r="E16" s="28">
        <v>9434.4706420000002</v>
      </c>
      <c r="F16" s="27">
        <v>0</v>
      </c>
      <c r="G16" s="46">
        <v>0</v>
      </c>
    </row>
    <row r="17" spans="1:7">
      <c r="A17" s="26" t="s">
        <v>6</v>
      </c>
      <c r="B17" s="27">
        <v>0</v>
      </c>
      <c r="C17" s="28">
        <v>0</v>
      </c>
      <c r="D17" s="27">
        <v>3017.6469999999999</v>
      </c>
      <c r="E17" s="28">
        <v>11334.135354</v>
      </c>
      <c r="F17" s="27">
        <v>0</v>
      </c>
      <c r="G17" s="46">
        <v>0</v>
      </c>
    </row>
    <row r="18" spans="1:7">
      <c r="A18" s="26" t="s">
        <v>7</v>
      </c>
      <c r="B18" s="27">
        <v>0</v>
      </c>
      <c r="C18" s="28">
        <v>0</v>
      </c>
      <c r="D18" s="27">
        <v>686.303</v>
      </c>
      <c r="E18" s="28">
        <v>3783.6231250000001</v>
      </c>
      <c r="F18" s="27">
        <v>78.915000000000006</v>
      </c>
      <c r="G18" s="46">
        <v>286.69200000000001</v>
      </c>
    </row>
    <row r="19" spans="1:7">
      <c r="A19" s="26" t="s">
        <v>8</v>
      </c>
      <c r="B19" s="27">
        <v>0.96</v>
      </c>
      <c r="C19" s="28">
        <v>5.625</v>
      </c>
      <c r="D19" s="27">
        <v>2185.944</v>
      </c>
      <c r="E19" s="28">
        <v>11609.172286999999</v>
      </c>
      <c r="F19" s="27">
        <v>0</v>
      </c>
      <c r="G19" s="46">
        <v>0</v>
      </c>
    </row>
    <row r="20" spans="1:7">
      <c r="A20" s="31" t="s">
        <v>9</v>
      </c>
      <c r="B20" s="32">
        <v>0</v>
      </c>
      <c r="C20" s="33">
        <v>0</v>
      </c>
      <c r="D20" s="32">
        <v>1035.73</v>
      </c>
      <c r="E20" s="33">
        <v>5204.4835000000003</v>
      </c>
      <c r="F20" s="32">
        <v>0</v>
      </c>
      <c r="G20" s="47">
        <v>0</v>
      </c>
    </row>
    <row r="21" spans="1:7">
      <c r="A21" s="35" t="s">
        <v>10</v>
      </c>
      <c r="B21" s="36">
        <f>SUM(B12:B20)</f>
        <v>0.96</v>
      </c>
      <c r="C21" s="37">
        <f>SUM(C12:C20)</f>
        <v>5.625</v>
      </c>
      <c r="D21" s="36">
        <f t="shared" ref="D21:G21" si="0">SUM(D12:D20)</f>
        <v>14814.101999999999</v>
      </c>
      <c r="E21" s="37">
        <f>SUM(E12:E20)</f>
        <v>76862.151419999995</v>
      </c>
      <c r="F21" s="36">
        <f t="shared" si="0"/>
        <v>78.915000000000006</v>
      </c>
      <c r="G21" s="38">
        <f t="shared" si="0"/>
        <v>286.69200000000001</v>
      </c>
    </row>
    <row r="24" spans="1:7" ht="15">
      <c r="A24" s="15" t="s">
        <v>44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51.298000000000002</v>
      </c>
      <c r="E28" s="28">
        <v>7.4459999999999997</v>
      </c>
      <c r="F28" s="27">
        <v>0</v>
      </c>
      <c r="G28" s="30">
        <v>0</v>
      </c>
    </row>
    <row r="29" spans="1:7">
      <c r="A29" s="26" t="s">
        <v>3</v>
      </c>
      <c r="B29" s="27">
        <v>0</v>
      </c>
      <c r="C29" s="28">
        <v>0</v>
      </c>
      <c r="D29" s="27">
        <v>120.977</v>
      </c>
      <c r="E29" s="28">
        <v>477.19099999999997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8.3650000000000002</v>
      </c>
      <c r="C31" s="28">
        <v>82.4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6.1989999999999998</v>
      </c>
      <c r="C32" s="28">
        <v>39.408544999999997</v>
      </c>
      <c r="D32" s="27">
        <v>976.41600000000005</v>
      </c>
      <c r="E32" s="28">
        <v>3817.55647</v>
      </c>
      <c r="F32" s="27">
        <v>31.5</v>
      </c>
      <c r="G32" s="29">
        <v>126.63</v>
      </c>
    </row>
    <row r="33" spans="1:7">
      <c r="A33" s="26" t="s">
        <v>7</v>
      </c>
      <c r="B33" s="27">
        <v>5.6550000000000002</v>
      </c>
      <c r="C33" s="28">
        <v>38.986035000000001</v>
      </c>
      <c r="D33" s="27">
        <v>472.077</v>
      </c>
      <c r="E33" s="28">
        <v>3455.9395249999998</v>
      </c>
      <c r="F33" s="27">
        <v>0</v>
      </c>
      <c r="G33" s="30">
        <v>0</v>
      </c>
    </row>
    <row r="34" spans="1:7">
      <c r="A34" s="26" t="s">
        <v>8</v>
      </c>
      <c r="B34" s="27">
        <v>0</v>
      </c>
      <c r="C34" s="28">
        <v>0</v>
      </c>
      <c r="D34" s="27">
        <v>1127.124</v>
      </c>
      <c r="E34" s="28">
        <v>4630.6753600000002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20.219000000000001</v>
      </c>
      <c r="C36" s="37">
        <f>SUM(C27:C35)</f>
        <v>160.79458</v>
      </c>
      <c r="D36" s="36">
        <f t="shared" ref="D36" si="1">SUM(D27:D35)</f>
        <v>2747.8919999999998</v>
      </c>
      <c r="E36" s="37">
        <f>SUM(E27:E35)</f>
        <v>12388.808355000001</v>
      </c>
      <c r="F36" s="36">
        <f t="shared" ref="F36:G36" si="2">SUM(F27:F35)</f>
        <v>31.5</v>
      </c>
      <c r="G36" s="38">
        <f t="shared" si="2"/>
        <v>126.63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45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0</v>
      </c>
      <c r="C12" s="28">
        <v>0</v>
      </c>
      <c r="D12" s="23">
        <v>524.05700000000002</v>
      </c>
      <c r="E12" s="24">
        <v>2706.8295779999999</v>
      </c>
      <c r="F12" s="27">
        <v>0</v>
      </c>
      <c r="G12" s="46">
        <v>0</v>
      </c>
    </row>
    <row r="13" spans="1:9">
      <c r="A13" s="26" t="s">
        <v>2</v>
      </c>
      <c r="B13" s="27">
        <v>0</v>
      </c>
      <c r="C13" s="28">
        <v>0</v>
      </c>
      <c r="D13" s="27">
        <v>1353.105</v>
      </c>
      <c r="E13" s="28">
        <v>7624.1326159999999</v>
      </c>
      <c r="F13" s="27">
        <v>0</v>
      </c>
      <c r="G13" s="46">
        <v>0</v>
      </c>
    </row>
    <row r="14" spans="1:9">
      <c r="A14" s="26" t="s">
        <v>3</v>
      </c>
      <c r="B14" s="27">
        <v>0</v>
      </c>
      <c r="C14" s="28">
        <v>0</v>
      </c>
      <c r="D14" s="27">
        <v>1843.617</v>
      </c>
      <c r="E14" s="28">
        <v>10762.245681</v>
      </c>
      <c r="F14" s="27">
        <v>0</v>
      </c>
      <c r="G14" s="46">
        <v>0</v>
      </c>
    </row>
    <row r="15" spans="1:9">
      <c r="A15" s="26" t="s">
        <v>4</v>
      </c>
      <c r="B15" s="27">
        <v>0</v>
      </c>
      <c r="C15" s="28">
        <v>0</v>
      </c>
      <c r="D15" s="27">
        <v>797.49400000000003</v>
      </c>
      <c r="E15" s="28">
        <v>4694.6876249999996</v>
      </c>
      <c r="F15" s="27">
        <v>0</v>
      </c>
      <c r="G15" s="46">
        <v>0</v>
      </c>
    </row>
    <row r="16" spans="1:9">
      <c r="A16" s="26" t="s">
        <v>5</v>
      </c>
      <c r="B16" s="27">
        <v>0</v>
      </c>
      <c r="C16" s="28">
        <v>0</v>
      </c>
      <c r="D16" s="27">
        <v>1319.7460000000001</v>
      </c>
      <c r="E16" s="28">
        <v>7653.0806389999998</v>
      </c>
      <c r="F16" s="27">
        <v>0</v>
      </c>
      <c r="G16" s="46">
        <v>0</v>
      </c>
    </row>
    <row r="17" spans="1:7">
      <c r="A17" s="26" t="s">
        <v>6</v>
      </c>
      <c r="B17" s="27">
        <v>0</v>
      </c>
      <c r="C17" s="28">
        <v>0</v>
      </c>
      <c r="D17" s="27">
        <v>1215.46</v>
      </c>
      <c r="E17" s="28">
        <v>6177.4224889999996</v>
      </c>
      <c r="F17" s="27">
        <v>0</v>
      </c>
      <c r="G17" s="46">
        <v>0</v>
      </c>
    </row>
    <row r="18" spans="1:7">
      <c r="A18" s="26" t="s">
        <v>7</v>
      </c>
      <c r="B18" s="27">
        <v>0</v>
      </c>
      <c r="C18" s="28">
        <v>0</v>
      </c>
      <c r="D18" s="27">
        <v>1071.164</v>
      </c>
      <c r="E18" s="28">
        <v>5557.6642499999998</v>
      </c>
      <c r="F18" s="27">
        <v>0</v>
      </c>
      <c r="G18" s="46">
        <v>0</v>
      </c>
    </row>
    <row r="19" spans="1:7">
      <c r="A19" s="26" t="s">
        <v>8</v>
      </c>
      <c r="B19" s="27">
        <v>0</v>
      </c>
      <c r="C19" s="28">
        <v>0</v>
      </c>
      <c r="D19" s="27">
        <v>1944.5070000000001</v>
      </c>
      <c r="E19" s="28">
        <v>10411.917572</v>
      </c>
      <c r="F19" s="27">
        <v>0</v>
      </c>
      <c r="G19" s="46">
        <v>0</v>
      </c>
    </row>
    <row r="20" spans="1:7">
      <c r="A20" s="31" t="s">
        <v>9</v>
      </c>
      <c r="B20" s="32">
        <v>0</v>
      </c>
      <c r="C20" s="33">
        <v>0</v>
      </c>
      <c r="D20" s="32">
        <v>901.81700000000001</v>
      </c>
      <c r="E20" s="33">
        <v>4442.1490000000003</v>
      </c>
      <c r="F20" s="32">
        <v>87.912000000000006</v>
      </c>
      <c r="G20" s="47">
        <v>208.73099999999999</v>
      </c>
    </row>
    <row r="21" spans="1:7">
      <c r="A21" s="35" t="s">
        <v>10</v>
      </c>
      <c r="B21" s="36">
        <f>SUM(B12:B20)</f>
        <v>0</v>
      </c>
      <c r="C21" s="37">
        <f>SUM(C12:C20)</f>
        <v>0</v>
      </c>
      <c r="D21" s="36">
        <f t="shared" ref="D21:G21" si="0">SUM(D12:D20)</f>
        <v>10970.967000000001</v>
      </c>
      <c r="E21" s="37">
        <f>SUM(E12:E20)</f>
        <v>60030.129449999993</v>
      </c>
      <c r="F21" s="36">
        <f t="shared" si="0"/>
        <v>87.912000000000006</v>
      </c>
      <c r="G21" s="38">
        <f t="shared" si="0"/>
        <v>208.73099999999999</v>
      </c>
    </row>
    <row r="24" spans="1:7" ht="15">
      <c r="A24" s="15" t="s">
        <v>46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0</v>
      </c>
      <c r="C29" s="28">
        <v>0</v>
      </c>
      <c r="D29" s="27">
        <v>239.114</v>
      </c>
      <c r="E29" s="28">
        <v>902.99300000000005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229.797</v>
      </c>
      <c r="E32" s="28">
        <v>852.00355500000001</v>
      </c>
      <c r="F32" s="27">
        <v>0</v>
      </c>
      <c r="G32" s="30">
        <v>0</v>
      </c>
    </row>
    <row r="33" spans="1:7">
      <c r="A33" s="26" t="s">
        <v>7</v>
      </c>
      <c r="B33" s="27">
        <v>0.32</v>
      </c>
      <c r="C33" s="28">
        <v>1.5254399999999999</v>
      </c>
      <c r="D33" s="27">
        <v>221.69499999999999</v>
      </c>
      <c r="E33" s="28">
        <v>951.538545</v>
      </c>
      <c r="F33" s="27">
        <v>0</v>
      </c>
      <c r="G33" s="30">
        <v>0</v>
      </c>
    </row>
    <row r="34" spans="1:7">
      <c r="A34" s="26" t="s">
        <v>8</v>
      </c>
      <c r="B34" s="27">
        <v>0</v>
      </c>
      <c r="C34" s="28">
        <v>0</v>
      </c>
      <c r="D34" s="27">
        <v>674.58399999999995</v>
      </c>
      <c r="E34" s="28">
        <v>2875.6832899999999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0.32</v>
      </c>
      <c r="C36" s="37">
        <f>SUM(C27:C35)</f>
        <v>1.5254399999999999</v>
      </c>
      <c r="D36" s="36">
        <f t="shared" ref="D36" si="1">SUM(D27:D35)</f>
        <v>1365.19</v>
      </c>
      <c r="E36" s="37">
        <f>SUM(E27:E35)</f>
        <v>5582.21839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25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421.065</v>
      </c>
      <c r="C12" s="24">
        <v>2327.503166</v>
      </c>
      <c r="D12" s="23">
        <v>0</v>
      </c>
      <c r="E12" s="24">
        <v>0</v>
      </c>
      <c r="F12" s="23">
        <v>0</v>
      </c>
      <c r="G12" s="25">
        <v>0</v>
      </c>
    </row>
    <row r="13" spans="1:9">
      <c r="A13" s="26" t="s">
        <v>2</v>
      </c>
      <c r="B13" s="27">
        <v>986.70699999999999</v>
      </c>
      <c r="C13" s="28">
        <v>5746.1297500000001</v>
      </c>
      <c r="D13" s="27">
        <v>10.798</v>
      </c>
      <c r="E13" s="28">
        <v>60.427999999999997</v>
      </c>
      <c r="F13" s="27">
        <v>0</v>
      </c>
      <c r="G13" s="29">
        <v>0</v>
      </c>
    </row>
    <row r="14" spans="1:9">
      <c r="A14" s="26" t="s">
        <v>3</v>
      </c>
      <c r="B14" s="27">
        <v>1821.3040000000001</v>
      </c>
      <c r="C14" s="28">
        <v>10249.355632000001</v>
      </c>
      <c r="D14" s="27">
        <v>0</v>
      </c>
      <c r="E14" s="28">
        <v>0</v>
      </c>
      <c r="F14" s="27">
        <v>0</v>
      </c>
      <c r="G14" s="30">
        <v>0</v>
      </c>
    </row>
    <row r="15" spans="1:9">
      <c r="A15" s="26" t="s">
        <v>4</v>
      </c>
      <c r="B15" s="27">
        <v>697.05600000000004</v>
      </c>
      <c r="C15" s="28">
        <v>4252.8169719999996</v>
      </c>
      <c r="D15" s="27">
        <v>0</v>
      </c>
      <c r="E15" s="28">
        <v>0</v>
      </c>
      <c r="F15" s="27">
        <v>0</v>
      </c>
      <c r="G15" s="30">
        <v>0</v>
      </c>
    </row>
    <row r="16" spans="1:9">
      <c r="A16" s="26" t="s">
        <v>5</v>
      </c>
      <c r="B16" s="27">
        <v>1334.0039999999999</v>
      </c>
      <c r="C16" s="28">
        <v>8101.3704889999999</v>
      </c>
      <c r="D16" s="27">
        <v>161.09</v>
      </c>
      <c r="E16" s="28">
        <v>919.548</v>
      </c>
      <c r="F16" s="27">
        <v>0</v>
      </c>
      <c r="G16" s="30">
        <v>0</v>
      </c>
    </row>
    <row r="17" spans="1:7">
      <c r="A17" s="26" t="s">
        <v>6</v>
      </c>
      <c r="B17" s="27">
        <v>767.89200000000005</v>
      </c>
      <c r="C17" s="28">
        <v>4167.8503689999998</v>
      </c>
      <c r="D17" s="27">
        <v>0</v>
      </c>
      <c r="E17" s="28">
        <v>0</v>
      </c>
      <c r="F17" s="27">
        <v>0</v>
      </c>
      <c r="G17" s="30">
        <v>0</v>
      </c>
    </row>
    <row r="18" spans="1:7">
      <c r="A18" s="26" t="s">
        <v>7</v>
      </c>
      <c r="B18" s="27">
        <v>773.89400000000001</v>
      </c>
      <c r="C18" s="28">
        <v>3981.9461980000001</v>
      </c>
      <c r="D18" s="27">
        <v>0</v>
      </c>
      <c r="E18" s="28">
        <v>0</v>
      </c>
      <c r="F18" s="27">
        <v>0</v>
      </c>
      <c r="G18" s="30">
        <v>0</v>
      </c>
    </row>
    <row r="19" spans="1:7">
      <c r="A19" s="26" t="s">
        <v>8</v>
      </c>
      <c r="B19" s="27">
        <v>1236.809</v>
      </c>
      <c r="C19" s="28">
        <v>6183.8360169999996</v>
      </c>
      <c r="D19" s="27">
        <v>64.25</v>
      </c>
      <c r="E19" s="28">
        <v>260.76</v>
      </c>
      <c r="F19" s="27">
        <v>0</v>
      </c>
      <c r="G19" s="30">
        <v>0</v>
      </c>
    </row>
    <row r="20" spans="1:7">
      <c r="A20" s="31" t="s">
        <v>9</v>
      </c>
      <c r="B20" s="32">
        <v>875.88800000000003</v>
      </c>
      <c r="C20" s="33">
        <v>4232.1622500000003</v>
      </c>
      <c r="D20" s="32">
        <v>0</v>
      </c>
      <c r="E20" s="33">
        <v>0</v>
      </c>
      <c r="F20" s="32">
        <v>0</v>
      </c>
      <c r="G20" s="34">
        <v>0</v>
      </c>
    </row>
    <row r="21" spans="1:7">
      <c r="A21" s="35" t="s">
        <v>10</v>
      </c>
      <c r="B21" s="36">
        <f>SUM(B12:B20)</f>
        <v>8914.6190000000006</v>
      </c>
      <c r="C21" s="37">
        <f>SUM(C12:C20)</f>
        <v>49242.970843000003</v>
      </c>
      <c r="D21" s="36">
        <f t="shared" ref="D21:G21" si="0">SUM(D12:D20)</f>
        <v>236.13800000000001</v>
      </c>
      <c r="E21" s="37">
        <f>SUM(E12:E20)</f>
        <v>1240.7359999999999</v>
      </c>
      <c r="F21" s="36">
        <f t="shared" si="0"/>
        <v>0</v>
      </c>
      <c r="G21" s="38">
        <f t="shared" si="0"/>
        <v>0</v>
      </c>
    </row>
    <row r="24" spans="1:7" ht="15">
      <c r="A24" s="15" t="s">
        <v>26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128.51900000000001</v>
      </c>
      <c r="C27" s="24">
        <v>597.43299000000002</v>
      </c>
      <c r="D27" s="23">
        <v>93.531999999999996</v>
      </c>
      <c r="E27" s="24">
        <v>325.06099999999998</v>
      </c>
      <c r="F27" s="23">
        <v>0</v>
      </c>
      <c r="G27" s="25">
        <v>0</v>
      </c>
    </row>
    <row r="28" spans="1:7">
      <c r="A28" s="26" t="s">
        <v>2</v>
      </c>
      <c r="B28" s="27">
        <v>9.4220000000000006</v>
      </c>
      <c r="C28" s="28">
        <v>27.18779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43.616999999999997</v>
      </c>
      <c r="C29" s="28">
        <v>155.44619499999999</v>
      </c>
      <c r="D29" s="27">
        <v>0</v>
      </c>
      <c r="E29" s="28">
        <v>0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78.578000000000003</v>
      </c>
      <c r="C31" s="28">
        <v>296.280395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230.351</v>
      </c>
      <c r="C32" s="28">
        <v>767.67074500000001</v>
      </c>
      <c r="D32" s="27">
        <v>247.02</v>
      </c>
      <c r="E32" s="28">
        <v>1174.0889999999999</v>
      </c>
      <c r="F32" s="27">
        <v>0</v>
      </c>
      <c r="G32" s="30">
        <v>0</v>
      </c>
    </row>
    <row r="33" spans="1:7">
      <c r="A33" s="26" t="s">
        <v>7</v>
      </c>
      <c r="B33" s="27">
        <v>189.91399999999999</v>
      </c>
      <c r="C33" s="28">
        <v>1002.17297</v>
      </c>
      <c r="D33" s="27">
        <v>0</v>
      </c>
      <c r="E33" s="28">
        <v>0</v>
      </c>
      <c r="F33" s="27">
        <v>0</v>
      </c>
      <c r="G33" s="30">
        <v>0</v>
      </c>
    </row>
    <row r="34" spans="1:7">
      <c r="A34" s="26" t="s">
        <v>8</v>
      </c>
      <c r="B34" s="27">
        <v>304.16199999999998</v>
      </c>
      <c r="C34" s="28">
        <v>1421.7481700000001</v>
      </c>
      <c r="D34" s="27">
        <v>97.486999999999995</v>
      </c>
      <c r="E34" s="28">
        <v>408.56733000000003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984.56299999999987</v>
      </c>
      <c r="C36" s="37">
        <f>SUM(C27:C35)</f>
        <v>4267.9392550000002</v>
      </c>
      <c r="D36" s="36">
        <f t="shared" ref="D36" si="1">SUM(D27:D35)</f>
        <v>438.03899999999999</v>
      </c>
      <c r="E36" s="37">
        <f>SUM(E27:E35)</f>
        <v>1907.7173299999999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27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511.06</v>
      </c>
      <c r="C12" s="24">
        <v>3205.1038749999998</v>
      </c>
      <c r="D12" s="23">
        <v>0</v>
      </c>
      <c r="E12" s="24">
        <v>0</v>
      </c>
      <c r="F12" s="23">
        <v>0</v>
      </c>
      <c r="G12" s="25">
        <v>0</v>
      </c>
    </row>
    <row r="13" spans="1:9">
      <c r="A13" s="26" t="s">
        <v>2</v>
      </c>
      <c r="B13" s="27">
        <v>1053.8440000000001</v>
      </c>
      <c r="C13" s="28">
        <v>5596.5508749999999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2295.8380000000002</v>
      </c>
      <c r="C14" s="28">
        <v>13394.631006</v>
      </c>
      <c r="D14" s="27">
        <v>1.075</v>
      </c>
      <c r="E14" s="28">
        <v>1.2</v>
      </c>
      <c r="F14" s="27">
        <v>0</v>
      </c>
      <c r="G14" s="30">
        <v>0</v>
      </c>
    </row>
    <row r="15" spans="1:9">
      <c r="A15" s="26" t="s">
        <v>4</v>
      </c>
      <c r="B15" s="27">
        <v>878.62</v>
      </c>
      <c r="C15" s="28">
        <v>5277.61625</v>
      </c>
      <c r="D15" s="27">
        <v>78.768000000000001</v>
      </c>
      <c r="E15" s="28">
        <v>270.44324999999998</v>
      </c>
      <c r="F15" s="27">
        <v>0</v>
      </c>
      <c r="G15" s="30">
        <v>0</v>
      </c>
    </row>
    <row r="16" spans="1:9">
      <c r="A16" s="26" t="s">
        <v>5</v>
      </c>
      <c r="B16" s="27">
        <v>1583.9760000000001</v>
      </c>
      <c r="C16" s="28">
        <v>8957.677232</v>
      </c>
      <c r="D16" s="27">
        <v>139.44499999999999</v>
      </c>
      <c r="E16" s="28">
        <v>744.26737500000002</v>
      </c>
      <c r="F16" s="27">
        <v>0</v>
      </c>
      <c r="G16" s="30">
        <v>0</v>
      </c>
    </row>
    <row r="17" spans="1:7">
      <c r="A17" s="26" t="s">
        <v>6</v>
      </c>
      <c r="B17" s="27">
        <v>945.13300000000004</v>
      </c>
      <c r="C17" s="28">
        <v>5131.4707930000004</v>
      </c>
      <c r="D17" s="27">
        <v>14.4</v>
      </c>
      <c r="E17" s="28">
        <v>47.2</v>
      </c>
      <c r="F17" s="27">
        <v>0</v>
      </c>
      <c r="G17" s="30">
        <v>0</v>
      </c>
    </row>
    <row r="18" spans="1:7">
      <c r="A18" s="26" t="s">
        <v>7</v>
      </c>
      <c r="B18" s="27">
        <v>850.87199999999996</v>
      </c>
      <c r="C18" s="28">
        <v>4459.0779769999999</v>
      </c>
      <c r="D18" s="27">
        <v>0</v>
      </c>
      <c r="E18" s="28">
        <v>0</v>
      </c>
      <c r="F18" s="27">
        <v>0</v>
      </c>
      <c r="G18" s="30">
        <v>0</v>
      </c>
    </row>
    <row r="19" spans="1:7">
      <c r="A19" s="26" t="s">
        <v>8</v>
      </c>
      <c r="B19" s="27">
        <v>1464.229</v>
      </c>
      <c r="C19" s="28">
        <v>7371.1827709999998</v>
      </c>
      <c r="D19" s="27">
        <v>220.46899999999999</v>
      </c>
      <c r="E19" s="28">
        <v>672.30799999999999</v>
      </c>
      <c r="F19" s="27">
        <v>0</v>
      </c>
      <c r="G19" s="30">
        <v>0</v>
      </c>
    </row>
    <row r="20" spans="1:7">
      <c r="A20" s="31" t="s">
        <v>9</v>
      </c>
      <c r="B20" s="32">
        <v>1246.704</v>
      </c>
      <c r="C20" s="33">
        <v>6260.890977</v>
      </c>
      <c r="D20" s="32">
        <v>0</v>
      </c>
      <c r="E20" s="33">
        <v>0</v>
      </c>
      <c r="F20" s="32">
        <v>38.502000000000002</v>
      </c>
      <c r="G20" s="44">
        <v>150.2055</v>
      </c>
    </row>
    <row r="21" spans="1:7">
      <c r="A21" s="35" t="s">
        <v>10</v>
      </c>
      <c r="B21" s="36">
        <f>SUM(B12:B20)</f>
        <v>10830.276</v>
      </c>
      <c r="C21" s="37">
        <f>SUM(C12:C20)</f>
        <v>59654.201756000002</v>
      </c>
      <c r="D21" s="36">
        <f t="shared" ref="D21:G21" si="0">SUM(D12:D20)</f>
        <v>454.15700000000004</v>
      </c>
      <c r="E21" s="37">
        <f>SUM(E12:E20)</f>
        <v>1735.418625</v>
      </c>
      <c r="F21" s="36">
        <f t="shared" si="0"/>
        <v>38.502000000000002</v>
      </c>
      <c r="G21" s="38">
        <f t="shared" si="0"/>
        <v>150.2055</v>
      </c>
    </row>
    <row r="24" spans="1:7" ht="15">
      <c r="A24" s="15" t="s">
        <v>28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8.8740000000000006</v>
      </c>
      <c r="C27" s="24">
        <v>43.687280000000001</v>
      </c>
      <c r="D27" s="23">
        <v>48.886000000000003</v>
      </c>
      <c r="E27" s="24">
        <v>175.31200000000001</v>
      </c>
      <c r="F27" s="23">
        <v>0</v>
      </c>
      <c r="G27" s="25">
        <v>0</v>
      </c>
    </row>
    <row r="28" spans="1:7">
      <c r="A28" s="26" t="s">
        <v>2</v>
      </c>
      <c r="B28" s="27">
        <v>45.898000000000003</v>
      </c>
      <c r="C28" s="28">
        <v>153.506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154.97</v>
      </c>
      <c r="C29" s="28">
        <v>561.24610499999994</v>
      </c>
      <c r="D29" s="27">
        <v>31.239000000000001</v>
      </c>
      <c r="E29" s="28">
        <v>62.58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3.516</v>
      </c>
      <c r="C31" s="28">
        <v>17.460795000000001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191.001</v>
      </c>
      <c r="C32" s="28">
        <v>863.00527499999998</v>
      </c>
      <c r="D32" s="27">
        <v>91.314999999999998</v>
      </c>
      <c r="E32" s="28">
        <v>365.26</v>
      </c>
      <c r="F32" s="27">
        <v>0</v>
      </c>
      <c r="G32" s="30">
        <v>0</v>
      </c>
    </row>
    <row r="33" spans="1:7">
      <c r="A33" s="26" t="s">
        <v>7</v>
      </c>
      <c r="B33" s="27">
        <v>195.899</v>
      </c>
      <c r="C33" s="28">
        <v>893.48726499999998</v>
      </c>
      <c r="D33" s="27">
        <v>0</v>
      </c>
      <c r="E33" s="28">
        <v>0</v>
      </c>
      <c r="F33" s="27">
        <v>0</v>
      </c>
      <c r="G33" s="30">
        <v>0</v>
      </c>
    </row>
    <row r="34" spans="1:7">
      <c r="A34" s="26" t="s">
        <v>8</v>
      </c>
      <c r="B34" s="27">
        <v>267.61799999999999</v>
      </c>
      <c r="C34" s="28">
        <v>1382.46748</v>
      </c>
      <c r="D34" s="27">
        <v>146.99600000000001</v>
      </c>
      <c r="E34" s="28">
        <v>584.23199999999997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867.77600000000007</v>
      </c>
      <c r="C36" s="37">
        <f>SUM(C27:C35)</f>
        <v>3914.8602000000001</v>
      </c>
      <c r="D36" s="36">
        <f t="shared" ref="D36" si="1">SUM(D27:D35)</f>
        <v>318.43600000000004</v>
      </c>
      <c r="E36" s="37">
        <f>SUM(E27:E35)</f>
        <v>1187.384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30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290.44</v>
      </c>
      <c r="C12" s="24">
        <v>1911.79675</v>
      </c>
      <c r="D12" s="23">
        <v>0</v>
      </c>
      <c r="E12" s="24">
        <v>0</v>
      </c>
      <c r="F12" s="23">
        <v>0</v>
      </c>
      <c r="G12" s="25">
        <v>0</v>
      </c>
    </row>
    <row r="13" spans="1:9">
      <c r="A13" s="26" t="s">
        <v>2</v>
      </c>
      <c r="B13" s="27">
        <v>884.42</v>
      </c>
      <c r="C13" s="28">
        <v>4830.8078750000004</v>
      </c>
      <c r="D13" s="27">
        <v>0</v>
      </c>
      <c r="E13" s="28">
        <v>0</v>
      </c>
      <c r="F13" s="27">
        <v>0</v>
      </c>
      <c r="G13" s="29">
        <v>0</v>
      </c>
    </row>
    <row r="14" spans="1:9">
      <c r="A14" s="26" t="s">
        <v>3</v>
      </c>
      <c r="B14" s="27">
        <v>2102.011</v>
      </c>
      <c r="C14" s="28">
        <v>9852.6439190000001</v>
      </c>
      <c r="D14" s="27">
        <v>135.56200000000001</v>
      </c>
      <c r="E14" s="28">
        <v>562.77</v>
      </c>
      <c r="F14" s="27">
        <v>0</v>
      </c>
      <c r="G14" s="30">
        <v>0</v>
      </c>
    </row>
    <row r="15" spans="1:9">
      <c r="A15" s="26" t="s">
        <v>4</v>
      </c>
      <c r="B15" s="27">
        <v>1045.165</v>
      </c>
      <c r="C15" s="28">
        <v>5262.2441250000002</v>
      </c>
      <c r="D15" s="27">
        <v>0</v>
      </c>
      <c r="E15" s="28">
        <v>0</v>
      </c>
      <c r="F15" s="27">
        <v>0</v>
      </c>
      <c r="G15" s="30">
        <v>0</v>
      </c>
    </row>
    <row r="16" spans="1:9">
      <c r="A16" s="26" t="s">
        <v>5</v>
      </c>
      <c r="B16" s="27">
        <v>1131.271</v>
      </c>
      <c r="C16" s="28">
        <v>6682.8076650000003</v>
      </c>
      <c r="D16" s="27">
        <v>221.54900000000001</v>
      </c>
      <c r="E16" s="28">
        <v>842.42787499999997</v>
      </c>
      <c r="F16" s="27">
        <v>0</v>
      </c>
      <c r="G16" s="30">
        <v>0</v>
      </c>
    </row>
    <row r="17" spans="1:7">
      <c r="A17" s="26" t="s">
        <v>6</v>
      </c>
      <c r="B17" s="27">
        <v>781.20100000000002</v>
      </c>
      <c r="C17" s="28">
        <v>3952.8157639999999</v>
      </c>
      <c r="D17" s="27">
        <v>16.5</v>
      </c>
      <c r="E17" s="28">
        <v>4.125</v>
      </c>
      <c r="F17" s="27">
        <v>0</v>
      </c>
      <c r="G17" s="30">
        <v>0</v>
      </c>
    </row>
    <row r="18" spans="1:7">
      <c r="A18" s="26" t="s">
        <v>7</v>
      </c>
      <c r="B18" s="27">
        <v>923.50599999999997</v>
      </c>
      <c r="C18" s="28">
        <v>4932.1170119999997</v>
      </c>
      <c r="D18" s="27">
        <v>0</v>
      </c>
      <c r="E18" s="28">
        <v>0</v>
      </c>
      <c r="F18" s="27">
        <v>0</v>
      </c>
      <c r="G18" s="30">
        <v>0</v>
      </c>
    </row>
    <row r="19" spans="1:7">
      <c r="A19" s="26" t="s">
        <v>8</v>
      </c>
      <c r="B19" s="27">
        <v>1205.4829999999999</v>
      </c>
      <c r="C19" s="28">
        <v>6228.5965800000004</v>
      </c>
      <c r="D19" s="27">
        <v>249.369</v>
      </c>
      <c r="E19" s="28">
        <v>1003.930625</v>
      </c>
      <c r="F19" s="27">
        <v>0</v>
      </c>
      <c r="G19" s="30">
        <v>0</v>
      </c>
    </row>
    <row r="20" spans="1:7">
      <c r="A20" s="31" t="s">
        <v>9</v>
      </c>
      <c r="B20" s="32">
        <v>1330.377</v>
      </c>
      <c r="C20" s="33">
        <v>7107.6793749999997</v>
      </c>
      <c r="D20" s="32">
        <v>0</v>
      </c>
      <c r="E20" s="33">
        <v>0</v>
      </c>
      <c r="F20" s="32">
        <v>55.110999999999997</v>
      </c>
      <c r="G20" s="44">
        <v>225.318375</v>
      </c>
    </row>
    <row r="21" spans="1:7">
      <c r="A21" s="35" t="s">
        <v>10</v>
      </c>
      <c r="B21" s="36">
        <f>SUM(B12:B20)</f>
        <v>9693.8739999999998</v>
      </c>
      <c r="C21" s="37">
        <f>SUM(C12:C20)</f>
        <v>50761.509064999998</v>
      </c>
      <c r="D21" s="36">
        <f t="shared" ref="D21:G21" si="0">SUM(D12:D20)</f>
        <v>622.98</v>
      </c>
      <c r="E21" s="37">
        <f>SUM(E12:E20)</f>
        <v>2413.2534999999998</v>
      </c>
      <c r="F21" s="36">
        <f t="shared" si="0"/>
        <v>55.110999999999997</v>
      </c>
      <c r="G21" s="38">
        <f t="shared" si="0"/>
        <v>225.318375</v>
      </c>
    </row>
    <row r="24" spans="1:7" ht="15">
      <c r="A24" s="15" t="s">
        <v>29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30.04</v>
      </c>
      <c r="C28" s="28">
        <v>100.51900000000001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75.722999999999999</v>
      </c>
      <c r="C29" s="28">
        <v>287.35988500000002</v>
      </c>
      <c r="D29" s="27">
        <v>16.059000000000001</v>
      </c>
      <c r="E29" s="28">
        <v>48.803865000000002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107.565</v>
      </c>
      <c r="C32" s="28">
        <v>464.65720499999998</v>
      </c>
      <c r="D32" s="27">
        <v>67.132000000000005</v>
      </c>
      <c r="E32" s="28">
        <v>304.68200000000002</v>
      </c>
      <c r="F32" s="27">
        <v>0</v>
      </c>
      <c r="G32" s="30">
        <v>0</v>
      </c>
    </row>
    <row r="33" spans="1:7">
      <c r="A33" s="26" t="s">
        <v>7</v>
      </c>
      <c r="B33" s="27">
        <v>206.83799999999999</v>
      </c>
      <c r="C33" s="28">
        <v>1061.9663949999999</v>
      </c>
      <c r="D33" s="27">
        <v>0</v>
      </c>
      <c r="E33" s="28">
        <v>0</v>
      </c>
      <c r="F33" s="27">
        <v>0</v>
      </c>
      <c r="G33" s="30">
        <v>0</v>
      </c>
    </row>
    <row r="34" spans="1:7">
      <c r="A34" s="26" t="s">
        <v>8</v>
      </c>
      <c r="B34" s="27">
        <v>132.28800000000001</v>
      </c>
      <c r="C34" s="28">
        <v>706.87715500000002</v>
      </c>
      <c r="D34" s="27">
        <v>102.24299999999999</v>
      </c>
      <c r="E34" s="28">
        <v>374.20405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552.45399999999995</v>
      </c>
      <c r="C36" s="37">
        <f>SUM(C27:C35)</f>
        <v>2621.3796400000001</v>
      </c>
      <c r="D36" s="36">
        <f t="shared" ref="D36" si="1">SUM(D27:D35)</f>
        <v>185.434</v>
      </c>
      <c r="E36" s="37">
        <f>SUM(E27:E35)</f>
        <v>727.68991499999993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31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364.57299999999998</v>
      </c>
      <c r="C12" s="24">
        <v>2413.4627500000001</v>
      </c>
      <c r="D12" s="23">
        <v>0</v>
      </c>
      <c r="E12" s="24">
        <v>0</v>
      </c>
      <c r="F12" s="23">
        <v>0</v>
      </c>
      <c r="G12" s="45">
        <v>0</v>
      </c>
    </row>
    <row r="13" spans="1:9">
      <c r="A13" s="26" t="s">
        <v>2</v>
      </c>
      <c r="B13" s="27">
        <v>957.03599999999994</v>
      </c>
      <c r="C13" s="28">
        <v>4787.9435000000003</v>
      </c>
      <c r="D13" s="27">
        <v>0</v>
      </c>
      <c r="E13" s="28">
        <v>0</v>
      </c>
      <c r="F13" s="27">
        <v>0</v>
      </c>
      <c r="G13" s="46">
        <v>0</v>
      </c>
    </row>
    <row r="14" spans="1:9">
      <c r="A14" s="26" t="s">
        <v>3</v>
      </c>
      <c r="B14" s="27">
        <v>2000.1220000000001</v>
      </c>
      <c r="C14" s="28">
        <v>11207.735771</v>
      </c>
      <c r="D14" s="27">
        <v>207.77500000000001</v>
      </c>
      <c r="E14" s="28">
        <v>1141.2120150000001</v>
      </c>
      <c r="F14" s="27">
        <v>15.475</v>
      </c>
      <c r="G14" s="46">
        <v>86.326999999999998</v>
      </c>
    </row>
    <row r="15" spans="1:9">
      <c r="A15" s="26" t="s">
        <v>4</v>
      </c>
      <c r="B15" s="27">
        <v>767.55499999999995</v>
      </c>
      <c r="C15" s="28">
        <v>4216.083678</v>
      </c>
      <c r="D15" s="27">
        <v>48.848999999999997</v>
      </c>
      <c r="E15" s="28">
        <v>223.11375000000001</v>
      </c>
      <c r="F15" s="27">
        <v>0</v>
      </c>
      <c r="G15" s="46">
        <v>0</v>
      </c>
    </row>
    <row r="16" spans="1:9">
      <c r="A16" s="26" t="s">
        <v>5</v>
      </c>
      <c r="B16" s="27">
        <v>1289.3779999999999</v>
      </c>
      <c r="C16" s="28">
        <v>6800.9451710000003</v>
      </c>
      <c r="D16" s="27">
        <v>146.58199999999999</v>
      </c>
      <c r="E16" s="28">
        <v>677.24699999999996</v>
      </c>
      <c r="F16" s="27">
        <v>0</v>
      </c>
      <c r="G16" s="46">
        <v>0</v>
      </c>
    </row>
    <row r="17" spans="1:7">
      <c r="A17" s="26" t="s">
        <v>6</v>
      </c>
      <c r="B17" s="27">
        <v>1244.9359999999999</v>
      </c>
      <c r="C17" s="28">
        <v>6825.3317950000001</v>
      </c>
      <c r="D17" s="27">
        <v>56.747</v>
      </c>
      <c r="E17" s="28">
        <v>300.40649999999999</v>
      </c>
      <c r="F17" s="27">
        <v>0</v>
      </c>
      <c r="G17" s="46">
        <v>0</v>
      </c>
    </row>
    <row r="18" spans="1:7">
      <c r="A18" s="26" t="s">
        <v>7</v>
      </c>
      <c r="B18" s="27">
        <v>1102.751</v>
      </c>
      <c r="C18" s="28">
        <v>6114.2664139999997</v>
      </c>
      <c r="D18" s="27">
        <v>106.937</v>
      </c>
      <c r="E18" s="28">
        <v>514.31100000000004</v>
      </c>
      <c r="F18" s="27">
        <v>0</v>
      </c>
      <c r="G18" s="46">
        <v>0</v>
      </c>
    </row>
    <row r="19" spans="1:7">
      <c r="A19" s="26" t="s">
        <v>8</v>
      </c>
      <c r="B19" s="27">
        <v>1709.2660000000001</v>
      </c>
      <c r="C19" s="28">
        <v>9054.5609540000005</v>
      </c>
      <c r="D19" s="27">
        <v>405.32299999999998</v>
      </c>
      <c r="E19" s="28">
        <v>1830.3732500000001</v>
      </c>
      <c r="F19" s="27">
        <v>0</v>
      </c>
      <c r="G19" s="46">
        <v>0</v>
      </c>
    </row>
    <row r="20" spans="1:7">
      <c r="A20" s="31" t="s">
        <v>9</v>
      </c>
      <c r="B20" s="32">
        <v>1388.684</v>
      </c>
      <c r="C20" s="33">
        <v>7376.3021250000002</v>
      </c>
      <c r="D20" s="32">
        <v>0</v>
      </c>
      <c r="E20" s="33">
        <v>0</v>
      </c>
      <c r="F20" s="32">
        <v>110.044</v>
      </c>
      <c r="G20" s="47">
        <v>526.54162499999995</v>
      </c>
    </row>
    <row r="21" spans="1:7">
      <c r="A21" s="35" t="s">
        <v>10</v>
      </c>
      <c r="B21" s="36">
        <f>SUM(B12:B20)</f>
        <v>10824.300999999999</v>
      </c>
      <c r="C21" s="37">
        <f>SUM(C12:C20)</f>
        <v>58796.632158</v>
      </c>
      <c r="D21" s="36">
        <f t="shared" ref="D21:G21" si="0">SUM(D12:D20)</f>
        <v>972.21299999999997</v>
      </c>
      <c r="E21" s="37">
        <f>SUM(E12:E20)</f>
        <v>4686.6635150000002</v>
      </c>
      <c r="F21" s="36">
        <f t="shared" si="0"/>
        <v>125.51899999999999</v>
      </c>
      <c r="G21" s="38">
        <f t="shared" si="0"/>
        <v>612.86862499999995</v>
      </c>
    </row>
    <row r="24" spans="1:7" ht="15">
      <c r="A24" s="15" t="s">
        <v>32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7">
        <v>0</v>
      </c>
      <c r="G27" s="30">
        <v>0</v>
      </c>
    </row>
    <row r="28" spans="1:7">
      <c r="A28" s="26" t="s">
        <v>2</v>
      </c>
      <c r="B28" s="27">
        <v>96.257999999999996</v>
      </c>
      <c r="C28" s="28">
        <v>374.84791000000001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78.275999999999996</v>
      </c>
      <c r="C29" s="28">
        <v>353.10399999999998</v>
      </c>
      <c r="D29" s="27">
        <v>21.044</v>
      </c>
      <c r="E29" s="28">
        <v>71.795559999999995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241.19800000000001</v>
      </c>
      <c r="E32" s="28">
        <v>1050.069</v>
      </c>
      <c r="F32" s="27">
        <v>0</v>
      </c>
      <c r="G32" s="30">
        <v>0</v>
      </c>
    </row>
    <row r="33" spans="1:7">
      <c r="A33" s="26" t="s">
        <v>7</v>
      </c>
      <c r="B33" s="27">
        <v>179.58600000000001</v>
      </c>
      <c r="C33" s="28">
        <v>900.47490000000005</v>
      </c>
      <c r="D33" s="27">
        <v>0</v>
      </c>
      <c r="E33" s="28">
        <v>0</v>
      </c>
      <c r="F33" s="27">
        <v>0</v>
      </c>
      <c r="G33" s="30">
        <v>0</v>
      </c>
    </row>
    <row r="34" spans="1:7">
      <c r="A34" s="26" t="s">
        <v>8</v>
      </c>
      <c r="B34" s="27">
        <v>132.524</v>
      </c>
      <c r="C34" s="28">
        <v>675.94925499999999</v>
      </c>
      <c r="D34" s="27">
        <v>280.00700000000001</v>
      </c>
      <c r="E34" s="28">
        <v>1312.779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27">
        <v>0</v>
      </c>
      <c r="G35" s="30">
        <v>0</v>
      </c>
    </row>
    <row r="36" spans="1:7">
      <c r="A36" s="35" t="s">
        <v>10</v>
      </c>
      <c r="B36" s="36">
        <f>SUM(B27:B35)</f>
        <v>486.64400000000001</v>
      </c>
      <c r="C36" s="37">
        <f>SUM(C27:C35)</f>
        <v>2304.3760649999999</v>
      </c>
      <c r="D36" s="36">
        <f t="shared" ref="D36" si="1">SUM(D27:D35)</f>
        <v>542.24900000000002</v>
      </c>
      <c r="E36" s="37">
        <f>SUM(E27:E35)</f>
        <v>2434.64356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33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168.06800000000001</v>
      </c>
      <c r="C12" s="24">
        <v>1230.0484590000001</v>
      </c>
      <c r="D12" s="23">
        <v>0</v>
      </c>
      <c r="E12" s="24">
        <v>0</v>
      </c>
      <c r="F12" s="23">
        <v>0</v>
      </c>
      <c r="G12" s="45">
        <v>0</v>
      </c>
    </row>
    <row r="13" spans="1:9">
      <c r="A13" s="26" t="s">
        <v>2</v>
      </c>
      <c r="B13" s="27">
        <v>947.07</v>
      </c>
      <c r="C13" s="28">
        <v>4837.7645000000002</v>
      </c>
      <c r="D13" s="27">
        <v>49.872999999999998</v>
      </c>
      <c r="E13" s="28">
        <v>209.55712500000001</v>
      </c>
      <c r="F13" s="27">
        <v>0</v>
      </c>
      <c r="G13" s="46">
        <v>0</v>
      </c>
    </row>
    <row r="14" spans="1:9">
      <c r="A14" s="26" t="s">
        <v>3</v>
      </c>
      <c r="B14" s="27">
        <v>891.096</v>
      </c>
      <c r="C14" s="28">
        <v>4818.3990599999997</v>
      </c>
      <c r="D14" s="27">
        <v>856.19299999999998</v>
      </c>
      <c r="E14" s="28">
        <v>4193.54475</v>
      </c>
      <c r="F14" s="27">
        <v>15.475</v>
      </c>
      <c r="G14" s="46">
        <v>86.326999999999998</v>
      </c>
    </row>
    <row r="15" spans="1:9">
      <c r="A15" s="26" t="s">
        <v>4</v>
      </c>
      <c r="B15" s="27">
        <v>764.96199999999999</v>
      </c>
      <c r="C15" s="28">
        <v>4261.4090310000001</v>
      </c>
      <c r="D15" s="27">
        <v>162.108</v>
      </c>
      <c r="E15" s="28">
        <v>779.47762499999999</v>
      </c>
      <c r="F15" s="27">
        <v>1E-3</v>
      </c>
      <c r="G15" s="46">
        <v>1.1249999999999999E-3</v>
      </c>
    </row>
    <row r="16" spans="1:9">
      <c r="A16" s="26" t="s">
        <v>5</v>
      </c>
      <c r="B16" s="27">
        <v>1452.2539999999999</v>
      </c>
      <c r="C16" s="28">
        <v>8121.6449400000001</v>
      </c>
      <c r="D16" s="27">
        <v>230.16399999999999</v>
      </c>
      <c r="E16" s="28">
        <v>1200.225375</v>
      </c>
      <c r="F16" s="27">
        <v>0</v>
      </c>
      <c r="G16" s="46">
        <v>0</v>
      </c>
    </row>
    <row r="17" spans="1:7">
      <c r="A17" s="26" t="s">
        <v>6</v>
      </c>
      <c r="B17" s="27">
        <v>615.53700000000003</v>
      </c>
      <c r="C17" s="28">
        <v>3438.9740160000001</v>
      </c>
      <c r="D17" s="27">
        <v>164.113</v>
      </c>
      <c r="E17" s="28">
        <v>836.54364299999997</v>
      </c>
      <c r="F17" s="27">
        <v>0</v>
      </c>
      <c r="G17" s="46">
        <v>0</v>
      </c>
    </row>
    <row r="18" spans="1:7">
      <c r="A18" s="26" t="s">
        <v>7</v>
      </c>
      <c r="B18" s="27">
        <v>1432.865</v>
      </c>
      <c r="C18" s="28">
        <v>7684.0099</v>
      </c>
      <c r="D18" s="27">
        <v>77.971000000000004</v>
      </c>
      <c r="E18" s="28">
        <v>352.40699999999998</v>
      </c>
      <c r="F18" s="27">
        <v>0.97</v>
      </c>
      <c r="G18" s="46">
        <v>8.5117499999999993</v>
      </c>
    </row>
    <row r="19" spans="1:7">
      <c r="A19" s="26" t="s">
        <v>8</v>
      </c>
      <c r="B19" s="27">
        <v>1328.982</v>
      </c>
      <c r="C19" s="28">
        <v>7133.9560709999996</v>
      </c>
      <c r="D19" s="27">
        <v>1432.011</v>
      </c>
      <c r="E19" s="28">
        <v>5300.5136499999999</v>
      </c>
      <c r="F19" s="27">
        <v>0</v>
      </c>
      <c r="G19" s="46">
        <v>0</v>
      </c>
    </row>
    <row r="20" spans="1:7">
      <c r="A20" s="31" t="s">
        <v>9</v>
      </c>
      <c r="B20" s="32">
        <v>1217.73</v>
      </c>
      <c r="C20" s="33">
        <v>6754.9538750000002</v>
      </c>
      <c r="D20" s="32">
        <v>34.912999999999997</v>
      </c>
      <c r="E20" s="33">
        <v>149.73750000000001</v>
      </c>
      <c r="F20" s="32">
        <v>94.141999999999996</v>
      </c>
      <c r="G20" s="47">
        <v>461.08125000000001</v>
      </c>
    </row>
    <row r="21" spans="1:7">
      <c r="A21" s="35" t="s">
        <v>10</v>
      </c>
      <c r="B21" s="36">
        <f>SUM(B12:B20)</f>
        <v>8818.5640000000003</v>
      </c>
      <c r="C21" s="37">
        <f>SUM(C12:C20)</f>
        <v>48281.159851999997</v>
      </c>
      <c r="D21" s="36">
        <f t="shared" ref="D21:G21" si="0">SUM(D12:D20)</f>
        <v>3007.346</v>
      </c>
      <c r="E21" s="37">
        <f>SUM(E12:E20)</f>
        <v>13022.006667999998</v>
      </c>
      <c r="F21" s="36">
        <f t="shared" si="0"/>
        <v>110.58799999999999</v>
      </c>
      <c r="G21" s="38">
        <f t="shared" si="0"/>
        <v>555.92112500000007</v>
      </c>
    </row>
    <row r="24" spans="1:7" ht="15">
      <c r="A24" s="15" t="s">
        <v>34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14.798</v>
      </c>
      <c r="C28" s="28">
        <v>46.393999999999998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327.84699999999998</v>
      </c>
      <c r="C29" s="28">
        <v>1498.7723350000001</v>
      </c>
      <c r="D29" s="27">
        <v>7.9000000000000001E-2</v>
      </c>
      <c r="E29" s="28">
        <v>0.33100000000000002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0.80100000000000005</v>
      </c>
      <c r="C32" s="28">
        <v>0.45400000000000001</v>
      </c>
      <c r="D32" s="27">
        <v>389.08100000000002</v>
      </c>
      <c r="E32" s="28">
        <v>1511.9459999999999</v>
      </c>
      <c r="F32" s="27">
        <v>0</v>
      </c>
      <c r="G32" s="30">
        <v>0</v>
      </c>
    </row>
    <row r="33" spans="1:7">
      <c r="A33" s="26" t="s">
        <v>7</v>
      </c>
      <c r="B33" s="27">
        <v>94.355999999999995</v>
      </c>
      <c r="C33" s="28">
        <v>508.54367999999999</v>
      </c>
      <c r="D33" s="27">
        <v>169.78</v>
      </c>
      <c r="E33" s="28">
        <v>554.52</v>
      </c>
      <c r="F33" s="27">
        <v>0</v>
      </c>
      <c r="G33" s="30">
        <v>0</v>
      </c>
    </row>
    <row r="34" spans="1:7">
      <c r="A34" s="26" t="s">
        <v>8</v>
      </c>
      <c r="B34" s="27">
        <v>80.897999999999996</v>
      </c>
      <c r="C34" s="28">
        <v>403.10300000000001</v>
      </c>
      <c r="D34" s="27">
        <v>439.32600000000002</v>
      </c>
      <c r="E34" s="28">
        <v>1918.01026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518.69999999999993</v>
      </c>
      <c r="C36" s="37">
        <f>SUM(C27:C35)</f>
        <v>2457.2670150000004</v>
      </c>
      <c r="D36" s="36">
        <f t="shared" ref="D36" si="1">SUM(D27:D35)</f>
        <v>998.26600000000008</v>
      </c>
      <c r="E36" s="37">
        <f>SUM(E27:E35)</f>
        <v>3984.8072599999996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35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94.995999999999995</v>
      </c>
      <c r="C12" s="24">
        <v>719.45574999999997</v>
      </c>
      <c r="D12" s="23">
        <v>93.566999999999993</v>
      </c>
      <c r="E12" s="24">
        <v>332.71424999999999</v>
      </c>
      <c r="F12" s="23">
        <v>0</v>
      </c>
      <c r="G12" s="45">
        <v>0</v>
      </c>
    </row>
    <row r="13" spans="1:9">
      <c r="A13" s="26" t="s">
        <v>2</v>
      </c>
      <c r="B13" s="27">
        <v>674.35</v>
      </c>
      <c r="C13" s="28">
        <v>3602.1641249999998</v>
      </c>
      <c r="D13" s="27">
        <v>15.023</v>
      </c>
      <c r="E13" s="28">
        <v>73.197000000000003</v>
      </c>
      <c r="F13" s="27">
        <v>85.638000000000005</v>
      </c>
      <c r="G13" s="46">
        <v>2.2589999999999999</v>
      </c>
    </row>
    <row r="14" spans="1:9">
      <c r="A14" s="26" t="s">
        <v>3</v>
      </c>
      <c r="B14" s="27">
        <v>271.46699999999998</v>
      </c>
      <c r="C14" s="28">
        <v>1311.4475</v>
      </c>
      <c r="D14" s="27">
        <v>853.11199999999997</v>
      </c>
      <c r="E14" s="28">
        <v>4298.5355639999998</v>
      </c>
      <c r="F14" s="27">
        <v>0</v>
      </c>
      <c r="G14" s="46">
        <v>0</v>
      </c>
    </row>
    <row r="15" spans="1:9">
      <c r="A15" s="26" t="s">
        <v>4</v>
      </c>
      <c r="B15" s="27">
        <v>620.28899999999999</v>
      </c>
      <c r="C15" s="28">
        <v>2932.0308409999998</v>
      </c>
      <c r="D15" s="27">
        <v>640.16200000000003</v>
      </c>
      <c r="E15" s="28">
        <v>3484.5129179999999</v>
      </c>
      <c r="F15" s="27">
        <v>0</v>
      </c>
      <c r="G15" s="46">
        <v>0</v>
      </c>
    </row>
    <row r="16" spans="1:9">
      <c r="A16" s="26" t="s">
        <v>5</v>
      </c>
      <c r="B16" s="27">
        <v>590.52700000000004</v>
      </c>
      <c r="C16" s="28">
        <v>3197.2080000000001</v>
      </c>
      <c r="D16" s="27">
        <v>1525.6030000000001</v>
      </c>
      <c r="E16" s="28">
        <v>5499.4628089999997</v>
      </c>
      <c r="F16" s="27">
        <v>0</v>
      </c>
      <c r="G16" s="46">
        <v>0</v>
      </c>
    </row>
    <row r="17" spans="1:7">
      <c r="A17" s="26" t="s">
        <v>6</v>
      </c>
      <c r="B17" s="27">
        <v>403.70499999999998</v>
      </c>
      <c r="C17" s="28">
        <v>2407.8853749999998</v>
      </c>
      <c r="D17" s="27">
        <v>615.73400000000004</v>
      </c>
      <c r="E17" s="28">
        <v>3027.6333599999998</v>
      </c>
      <c r="F17" s="27">
        <v>0</v>
      </c>
      <c r="G17" s="46">
        <v>0</v>
      </c>
    </row>
    <row r="18" spans="1:7">
      <c r="A18" s="26" t="s">
        <v>7</v>
      </c>
      <c r="B18" s="27">
        <v>479.31200000000001</v>
      </c>
      <c r="C18" s="28">
        <v>2248.8524309999998</v>
      </c>
      <c r="D18" s="27">
        <v>722.10900000000004</v>
      </c>
      <c r="E18" s="28">
        <v>3583.2336749999999</v>
      </c>
      <c r="F18" s="27">
        <v>0.97</v>
      </c>
      <c r="G18" s="46">
        <v>8.5117499999999993</v>
      </c>
    </row>
    <row r="19" spans="1:7">
      <c r="A19" s="26" t="s">
        <v>8</v>
      </c>
      <c r="B19" s="27">
        <v>1173.32</v>
      </c>
      <c r="C19" s="28">
        <v>6737.2593580000002</v>
      </c>
      <c r="D19" s="27">
        <v>883.41800000000001</v>
      </c>
      <c r="E19" s="28">
        <v>4149.1885190000003</v>
      </c>
      <c r="F19" s="27">
        <v>0</v>
      </c>
      <c r="G19" s="46">
        <v>0</v>
      </c>
    </row>
    <row r="20" spans="1:7">
      <c r="A20" s="31" t="s">
        <v>9</v>
      </c>
      <c r="B20" s="32">
        <v>799.55100000000004</v>
      </c>
      <c r="C20" s="33">
        <v>4350.5632500000002</v>
      </c>
      <c r="D20" s="32">
        <v>454.18599999999998</v>
      </c>
      <c r="E20" s="33">
        <v>2003.32575</v>
      </c>
      <c r="F20" s="32">
        <v>51.978999999999999</v>
      </c>
      <c r="G20" s="47">
        <v>262.21724999999998</v>
      </c>
    </row>
    <row r="21" spans="1:7">
      <c r="A21" s="35" t="s">
        <v>10</v>
      </c>
      <c r="B21" s="36">
        <f>SUM(B12:B20)</f>
        <v>5107.5169999999998</v>
      </c>
      <c r="C21" s="37">
        <f>SUM(C12:C20)</f>
        <v>27506.866629999997</v>
      </c>
      <c r="D21" s="36">
        <f t="shared" ref="D21:G21" si="0">SUM(D12:D20)</f>
        <v>5802.9139999999998</v>
      </c>
      <c r="E21" s="37">
        <f>SUM(E12:E20)</f>
        <v>26451.803844999999</v>
      </c>
      <c r="F21" s="36">
        <f t="shared" si="0"/>
        <v>138.58699999999999</v>
      </c>
      <c r="G21" s="38">
        <f t="shared" si="0"/>
        <v>272.988</v>
      </c>
    </row>
    <row r="24" spans="1:7" ht="15">
      <c r="A24" s="15" t="s">
        <v>36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140.791</v>
      </c>
      <c r="C29" s="28">
        <v>584.95399999999995</v>
      </c>
      <c r="D29" s="27">
        <v>6.7960000000000003</v>
      </c>
      <c r="E29" s="28">
        <v>27.798995000000001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198.47800000000001</v>
      </c>
      <c r="E32" s="28">
        <v>854.55640500000004</v>
      </c>
      <c r="F32" s="27">
        <v>0</v>
      </c>
      <c r="G32" s="30">
        <v>0</v>
      </c>
    </row>
    <row r="33" spans="1:7">
      <c r="A33" s="26" t="s">
        <v>7</v>
      </c>
      <c r="B33" s="27">
        <v>110.218</v>
      </c>
      <c r="C33" s="28">
        <v>625.31525499999998</v>
      </c>
      <c r="D33" s="27">
        <v>0</v>
      </c>
      <c r="E33" s="28">
        <v>0</v>
      </c>
      <c r="F33" s="27">
        <v>0</v>
      </c>
      <c r="G33" s="30">
        <v>0</v>
      </c>
    </row>
    <row r="34" spans="1:7">
      <c r="A34" s="26" t="s">
        <v>8</v>
      </c>
      <c r="B34" s="27">
        <v>31.98</v>
      </c>
      <c r="C34" s="28">
        <v>239.62</v>
      </c>
      <c r="D34" s="27">
        <v>601.97699999999998</v>
      </c>
      <c r="E34" s="28">
        <v>2626.8195049999999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282.98900000000003</v>
      </c>
      <c r="C36" s="37">
        <f>SUM(C27:C35)</f>
        <v>1449.889255</v>
      </c>
      <c r="D36" s="36">
        <f t="shared" ref="D36" si="1">SUM(D27:D35)</f>
        <v>807.25099999999998</v>
      </c>
      <c r="E36" s="37">
        <f>SUM(E27:E35)</f>
        <v>3509.1749049999999</v>
      </c>
      <c r="F36" s="36">
        <f t="shared" ref="F36:G36" si="2">SUM(F27:F35)</f>
        <v>0</v>
      </c>
      <c r="G36" s="38">
        <f t="shared" si="2"/>
        <v>0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37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56.54</v>
      </c>
      <c r="C12" s="24">
        <v>439.363</v>
      </c>
      <c r="D12" s="23">
        <v>0</v>
      </c>
      <c r="E12" s="24">
        <v>0</v>
      </c>
      <c r="F12" s="23">
        <v>0</v>
      </c>
      <c r="G12" s="45">
        <v>0</v>
      </c>
    </row>
    <row r="13" spans="1:9">
      <c r="A13" s="26" t="s">
        <v>2</v>
      </c>
      <c r="B13" s="27">
        <v>227.42400000000001</v>
      </c>
      <c r="C13" s="28">
        <v>1114.9390000000001</v>
      </c>
      <c r="D13" s="27">
        <v>585.24099999999999</v>
      </c>
      <c r="E13" s="28">
        <v>3148.3265000000001</v>
      </c>
      <c r="F13" s="27">
        <v>0.04</v>
      </c>
      <c r="G13" s="46">
        <v>1.35E-2</v>
      </c>
    </row>
    <row r="14" spans="1:9">
      <c r="A14" s="26" t="s">
        <v>3</v>
      </c>
      <c r="B14" s="27">
        <v>231.643</v>
      </c>
      <c r="C14" s="28">
        <v>1085.374</v>
      </c>
      <c r="D14" s="27">
        <v>1214.704</v>
      </c>
      <c r="E14" s="28">
        <v>6399.1766250000001</v>
      </c>
      <c r="F14" s="27">
        <v>0</v>
      </c>
      <c r="G14" s="46">
        <v>0</v>
      </c>
    </row>
    <row r="15" spans="1:9">
      <c r="A15" s="26" t="s">
        <v>4</v>
      </c>
      <c r="B15" s="27">
        <v>16.39</v>
      </c>
      <c r="C15" s="28">
        <v>67.688999999999993</v>
      </c>
      <c r="D15" s="27">
        <v>1237.5150000000001</v>
      </c>
      <c r="E15" s="28">
        <v>6723.4896250000002</v>
      </c>
      <c r="F15" s="27">
        <v>0</v>
      </c>
      <c r="G15" s="46">
        <v>0</v>
      </c>
    </row>
    <row r="16" spans="1:9">
      <c r="A16" s="26" t="s">
        <v>5</v>
      </c>
      <c r="B16" s="27">
        <v>206.102</v>
      </c>
      <c r="C16" s="28">
        <v>906.78300000000002</v>
      </c>
      <c r="D16" s="27">
        <v>1254.905</v>
      </c>
      <c r="E16" s="28">
        <v>6731.7679710000002</v>
      </c>
      <c r="F16" s="27">
        <v>0</v>
      </c>
      <c r="G16" s="46">
        <v>0</v>
      </c>
    </row>
    <row r="17" spans="1:7">
      <c r="A17" s="26" t="s">
        <v>6</v>
      </c>
      <c r="B17" s="27">
        <v>312.85199999999998</v>
      </c>
      <c r="C17" s="28">
        <v>1557.4962499999999</v>
      </c>
      <c r="D17" s="27">
        <v>2339.5880000000002</v>
      </c>
      <c r="E17" s="28">
        <v>11709.655327</v>
      </c>
      <c r="F17" s="27">
        <v>0.99399999999999999</v>
      </c>
      <c r="G17" s="46">
        <v>0.56000000000000005</v>
      </c>
    </row>
    <row r="18" spans="1:7">
      <c r="A18" s="26" t="s">
        <v>7</v>
      </c>
      <c r="B18" s="27">
        <v>171.886</v>
      </c>
      <c r="C18" s="28">
        <v>707.35500000000002</v>
      </c>
      <c r="D18" s="27">
        <v>658.80700000000002</v>
      </c>
      <c r="E18" s="28">
        <v>3217.1822710000001</v>
      </c>
      <c r="F18" s="27">
        <v>0.97</v>
      </c>
      <c r="G18" s="46">
        <v>8.5117499999999993</v>
      </c>
    </row>
    <row r="19" spans="1:7">
      <c r="A19" s="26" t="s">
        <v>8</v>
      </c>
      <c r="B19" s="27">
        <v>32.926000000000002</v>
      </c>
      <c r="C19" s="28">
        <v>183.8115</v>
      </c>
      <c r="D19" s="27">
        <v>1371.5619999999999</v>
      </c>
      <c r="E19" s="28">
        <v>7061.7336770000002</v>
      </c>
      <c r="F19" s="27">
        <v>0</v>
      </c>
      <c r="G19" s="46">
        <v>0</v>
      </c>
    </row>
    <row r="20" spans="1:7">
      <c r="A20" s="31" t="s">
        <v>9</v>
      </c>
      <c r="B20" s="32">
        <v>0</v>
      </c>
      <c r="C20" s="33">
        <v>0</v>
      </c>
      <c r="D20" s="32">
        <v>847.60299999999995</v>
      </c>
      <c r="E20" s="33">
        <v>4041.9563750000002</v>
      </c>
      <c r="F20" s="32">
        <v>131.29599999999999</v>
      </c>
      <c r="G20" s="47">
        <v>667.68525</v>
      </c>
    </row>
    <row r="21" spans="1:7">
      <c r="A21" s="35" t="s">
        <v>10</v>
      </c>
      <c r="B21" s="36">
        <f>SUM(B12:B20)</f>
        <v>1255.7629999999999</v>
      </c>
      <c r="C21" s="37">
        <f>SUM(C12:C20)</f>
        <v>6062.8107500000006</v>
      </c>
      <c r="D21" s="36">
        <f t="shared" ref="D21:G21" si="0">SUM(D12:D20)</f>
        <v>9509.9249999999993</v>
      </c>
      <c r="E21" s="37">
        <f>SUM(E12:E20)</f>
        <v>49033.288370999995</v>
      </c>
      <c r="F21" s="36">
        <f t="shared" si="0"/>
        <v>133.29999999999998</v>
      </c>
      <c r="G21" s="38">
        <f t="shared" si="0"/>
        <v>676.77049999999997</v>
      </c>
    </row>
    <row r="24" spans="1:7" ht="15">
      <c r="A24" s="15" t="s">
        <v>38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0</v>
      </c>
      <c r="C27" s="24">
        <v>0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75.302999999999997</v>
      </c>
      <c r="C28" s="28">
        <v>362.61320499999999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161.416</v>
      </c>
      <c r="C29" s="28">
        <v>749.12199999999996</v>
      </c>
      <c r="D29" s="27">
        <v>138.91800000000001</v>
      </c>
      <c r="E29" s="28">
        <v>523.45451500000001</v>
      </c>
      <c r="F29" s="27">
        <v>20</v>
      </c>
      <c r="G29" s="30">
        <v>16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557.53</v>
      </c>
      <c r="E32" s="28">
        <v>2107.5136900000002</v>
      </c>
      <c r="F32" s="27">
        <v>0</v>
      </c>
      <c r="G32" s="30">
        <v>0</v>
      </c>
    </row>
    <row r="33" spans="1:7">
      <c r="A33" s="26" t="s">
        <v>7</v>
      </c>
      <c r="B33" s="27">
        <v>166.70699999999999</v>
      </c>
      <c r="C33" s="28">
        <v>1015.515325</v>
      </c>
      <c r="D33" s="27">
        <v>0</v>
      </c>
      <c r="E33" s="28">
        <v>0</v>
      </c>
      <c r="F33" s="27">
        <v>0</v>
      </c>
      <c r="G33" s="30">
        <v>0</v>
      </c>
    </row>
    <row r="34" spans="1:7">
      <c r="A34" s="26" t="s">
        <v>8</v>
      </c>
      <c r="B34" s="27">
        <v>0</v>
      </c>
      <c r="C34" s="28">
        <v>0</v>
      </c>
      <c r="D34" s="27">
        <v>602.82899999999995</v>
      </c>
      <c r="E34" s="28">
        <v>2682.1647899999998</v>
      </c>
      <c r="F34" s="27">
        <v>0</v>
      </c>
      <c r="G34" s="30">
        <v>0</v>
      </c>
    </row>
    <row r="35" spans="1:7">
      <c r="A35" s="31" t="s">
        <v>9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403.42599999999999</v>
      </c>
      <c r="C36" s="37">
        <f>SUM(C27:C35)</f>
        <v>2127.2505299999998</v>
      </c>
      <c r="D36" s="36">
        <f t="shared" ref="D36" si="1">SUM(D27:D35)</f>
        <v>1299.277</v>
      </c>
      <c r="E36" s="37">
        <f>SUM(E27:E35)</f>
        <v>5313.1329949999999</v>
      </c>
      <c r="F36" s="36">
        <f t="shared" ref="F36:G36" si="2">SUM(F27:F35)</f>
        <v>20</v>
      </c>
      <c r="G36" s="38">
        <f t="shared" si="2"/>
        <v>16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20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47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39</v>
      </c>
    </row>
    <row r="10" spans="1:9">
      <c r="B10" s="42" t="s">
        <v>14</v>
      </c>
      <c r="C10" s="43"/>
      <c r="D10" s="42" t="s">
        <v>23</v>
      </c>
      <c r="E10" s="43"/>
      <c r="F10" s="42" t="s">
        <v>22</v>
      </c>
      <c r="G10" s="43"/>
    </row>
    <row r="11" spans="1:9">
      <c r="A11" s="16" t="s">
        <v>15</v>
      </c>
      <c r="B11" s="17" t="s">
        <v>16</v>
      </c>
      <c r="C11" s="18" t="s">
        <v>17</v>
      </c>
      <c r="D11" s="19" t="s">
        <v>16</v>
      </c>
      <c r="E11" s="20" t="s">
        <v>17</v>
      </c>
      <c r="F11" s="17" t="s">
        <v>16</v>
      </c>
      <c r="G11" s="21" t="s">
        <v>17</v>
      </c>
    </row>
    <row r="12" spans="1:9">
      <c r="A12" s="22" t="s">
        <v>1</v>
      </c>
      <c r="B12" s="23">
        <v>0</v>
      </c>
      <c r="C12" s="24">
        <v>0</v>
      </c>
      <c r="D12" s="23">
        <v>254.74199999999999</v>
      </c>
      <c r="E12" s="24">
        <v>1221.80025</v>
      </c>
      <c r="F12" s="23">
        <v>0</v>
      </c>
      <c r="G12" s="45">
        <v>0</v>
      </c>
    </row>
    <row r="13" spans="1:9">
      <c r="A13" s="26" t="s">
        <v>2</v>
      </c>
      <c r="B13" s="27">
        <v>61.369</v>
      </c>
      <c r="C13" s="28">
        <v>379.05399999999997</v>
      </c>
      <c r="D13" s="27">
        <v>1235.4749999999999</v>
      </c>
      <c r="E13" s="28">
        <v>5852.167375</v>
      </c>
      <c r="F13" s="27">
        <v>0</v>
      </c>
      <c r="G13" s="46">
        <v>0</v>
      </c>
    </row>
    <row r="14" spans="1:9">
      <c r="A14" s="26" t="s">
        <v>3</v>
      </c>
      <c r="B14" s="27">
        <v>0</v>
      </c>
      <c r="C14" s="28">
        <v>0</v>
      </c>
      <c r="D14" s="27">
        <v>2074.8069999999998</v>
      </c>
      <c r="E14" s="28">
        <v>11419.435012</v>
      </c>
      <c r="F14" s="27">
        <v>0</v>
      </c>
      <c r="G14" s="46">
        <v>0</v>
      </c>
    </row>
    <row r="15" spans="1:9">
      <c r="A15" s="26" t="s">
        <v>4</v>
      </c>
      <c r="B15" s="27">
        <v>0</v>
      </c>
      <c r="C15" s="28">
        <v>0</v>
      </c>
      <c r="D15" s="27">
        <v>1421.5160000000001</v>
      </c>
      <c r="E15" s="28">
        <v>8007.2830029999996</v>
      </c>
      <c r="F15" s="27">
        <v>0</v>
      </c>
      <c r="G15" s="46">
        <v>0</v>
      </c>
    </row>
    <row r="16" spans="1:9">
      <c r="A16" s="26" t="s">
        <v>5</v>
      </c>
      <c r="B16" s="27">
        <v>2.9140000000000001</v>
      </c>
      <c r="C16" s="28">
        <v>28.724</v>
      </c>
      <c r="D16" s="27">
        <v>1076.308</v>
      </c>
      <c r="E16" s="28">
        <v>5857.2958580000004</v>
      </c>
      <c r="F16" s="27">
        <v>0</v>
      </c>
      <c r="G16" s="46">
        <v>0</v>
      </c>
    </row>
    <row r="17" spans="1:7">
      <c r="A17" s="26" t="s">
        <v>6</v>
      </c>
      <c r="B17" s="27">
        <v>0</v>
      </c>
      <c r="C17" s="28">
        <v>0</v>
      </c>
      <c r="D17" s="27">
        <v>1947.4</v>
      </c>
      <c r="E17" s="28">
        <v>10478.470149000001</v>
      </c>
      <c r="F17" s="27">
        <v>0.81799999999999995</v>
      </c>
      <c r="G17" s="46">
        <v>0.40899999999999997</v>
      </c>
    </row>
    <row r="18" spans="1:7">
      <c r="A18" s="26" t="s">
        <v>7</v>
      </c>
      <c r="B18" s="27">
        <v>0</v>
      </c>
      <c r="C18" s="28">
        <v>0</v>
      </c>
      <c r="D18" s="27">
        <v>588.52</v>
      </c>
      <c r="E18" s="28">
        <v>3038.0052500000002</v>
      </c>
      <c r="F18" s="27">
        <v>0</v>
      </c>
      <c r="G18" s="46">
        <v>0</v>
      </c>
    </row>
    <row r="19" spans="1:7">
      <c r="A19" s="26" t="s">
        <v>8</v>
      </c>
      <c r="B19" s="27">
        <v>3.7320000000000002</v>
      </c>
      <c r="C19" s="28">
        <v>37.520000000000003</v>
      </c>
      <c r="D19" s="27">
        <v>1735.84</v>
      </c>
      <c r="E19" s="28">
        <v>8414.0886250000003</v>
      </c>
      <c r="F19" s="27">
        <v>0</v>
      </c>
      <c r="G19" s="46">
        <v>0</v>
      </c>
    </row>
    <row r="20" spans="1:7">
      <c r="A20" s="31" t="s">
        <v>9</v>
      </c>
      <c r="B20" s="32">
        <v>0</v>
      </c>
      <c r="C20" s="33">
        <v>0</v>
      </c>
      <c r="D20" s="32">
        <v>598.09199999999998</v>
      </c>
      <c r="E20" s="33">
        <v>3102.5148749999998</v>
      </c>
      <c r="F20" s="32">
        <v>0</v>
      </c>
      <c r="G20" s="47">
        <v>0</v>
      </c>
    </row>
    <row r="21" spans="1:7">
      <c r="A21" s="35" t="s">
        <v>10</v>
      </c>
      <c r="B21" s="36">
        <f>SUM(B12:B20)</f>
        <v>68.015000000000001</v>
      </c>
      <c r="C21" s="37">
        <f>SUM(C12:C20)</f>
        <v>445.29799999999994</v>
      </c>
      <c r="D21" s="36">
        <f t="shared" ref="D21:G21" si="0">SUM(D12:D20)</f>
        <v>10932.7</v>
      </c>
      <c r="E21" s="37">
        <f>SUM(E12:E20)</f>
        <v>57391.060397000001</v>
      </c>
      <c r="F21" s="36">
        <f t="shared" si="0"/>
        <v>0.81799999999999995</v>
      </c>
      <c r="G21" s="38">
        <f t="shared" si="0"/>
        <v>0.40899999999999997</v>
      </c>
    </row>
    <row r="24" spans="1:7" ht="15">
      <c r="A24" s="15" t="s">
        <v>40</v>
      </c>
    </row>
    <row r="25" spans="1:7">
      <c r="B25" s="42" t="s">
        <v>14</v>
      </c>
      <c r="C25" s="43"/>
      <c r="D25" s="42" t="s">
        <v>23</v>
      </c>
      <c r="E25" s="43"/>
      <c r="F25" s="42" t="s">
        <v>22</v>
      </c>
      <c r="G25" s="43"/>
    </row>
    <row r="26" spans="1:7">
      <c r="A26" s="16" t="s">
        <v>15</v>
      </c>
      <c r="B26" s="17" t="s">
        <v>16</v>
      </c>
      <c r="C26" s="18" t="s">
        <v>17</v>
      </c>
      <c r="D26" s="19" t="s">
        <v>16</v>
      </c>
      <c r="E26" s="20" t="s">
        <v>17</v>
      </c>
      <c r="F26" s="17" t="s">
        <v>16</v>
      </c>
      <c r="G26" s="21" t="s">
        <v>17</v>
      </c>
    </row>
    <row r="27" spans="1:7">
      <c r="A27" s="22" t="s">
        <v>1</v>
      </c>
      <c r="B27" s="23">
        <v>34</v>
      </c>
      <c r="C27" s="24">
        <v>193.57425000000001</v>
      </c>
      <c r="D27" s="23">
        <v>0</v>
      </c>
      <c r="E27" s="24">
        <v>0</v>
      </c>
      <c r="F27" s="23">
        <v>0</v>
      </c>
      <c r="G27" s="25">
        <v>0</v>
      </c>
    </row>
    <row r="28" spans="1:7">
      <c r="A28" s="26" t="s">
        <v>2</v>
      </c>
      <c r="B28" s="27">
        <v>0</v>
      </c>
      <c r="C28" s="28">
        <v>0</v>
      </c>
      <c r="D28" s="27">
        <v>0</v>
      </c>
      <c r="E28" s="28">
        <v>0</v>
      </c>
      <c r="F28" s="27">
        <v>0</v>
      </c>
      <c r="G28" s="30">
        <v>0</v>
      </c>
    </row>
    <row r="29" spans="1:7">
      <c r="A29" s="26" t="s">
        <v>3</v>
      </c>
      <c r="B29" s="27">
        <v>366.36799999999999</v>
      </c>
      <c r="C29" s="28">
        <v>1583.3979999999999</v>
      </c>
      <c r="D29" s="27">
        <v>59.139000000000003</v>
      </c>
      <c r="E29" s="28">
        <v>245.22024999999999</v>
      </c>
      <c r="F29" s="27">
        <v>0</v>
      </c>
      <c r="G29" s="30">
        <v>0</v>
      </c>
    </row>
    <row r="30" spans="1:7">
      <c r="A30" s="26" t="s">
        <v>4</v>
      </c>
      <c r="B30" s="27">
        <v>0</v>
      </c>
      <c r="C30" s="28">
        <v>0</v>
      </c>
      <c r="D30" s="27">
        <v>0</v>
      </c>
      <c r="E30" s="28">
        <v>0</v>
      </c>
      <c r="F30" s="27">
        <v>0</v>
      </c>
      <c r="G30" s="30">
        <v>0</v>
      </c>
    </row>
    <row r="31" spans="1:7">
      <c r="A31" s="26" t="s">
        <v>5</v>
      </c>
      <c r="B31" s="27">
        <v>0</v>
      </c>
      <c r="C31" s="28">
        <v>0</v>
      </c>
      <c r="D31" s="27">
        <v>0</v>
      </c>
      <c r="E31" s="28">
        <v>0</v>
      </c>
      <c r="F31" s="27">
        <v>0</v>
      </c>
      <c r="G31" s="30">
        <v>0</v>
      </c>
    </row>
    <row r="32" spans="1:7">
      <c r="A32" s="26" t="s">
        <v>6</v>
      </c>
      <c r="B32" s="27">
        <v>0</v>
      </c>
      <c r="C32" s="28">
        <v>0</v>
      </c>
      <c r="D32" s="27">
        <v>387.22199999999998</v>
      </c>
      <c r="E32" s="28">
        <v>1723.17283</v>
      </c>
      <c r="F32" s="27">
        <v>0</v>
      </c>
      <c r="G32" s="30">
        <v>0</v>
      </c>
    </row>
    <row r="33" spans="1:7">
      <c r="A33" s="26" t="s">
        <v>7</v>
      </c>
      <c r="B33" s="27">
        <v>119.754</v>
      </c>
      <c r="C33" s="28">
        <v>720.31210999999996</v>
      </c>
      <c r="D33" s="27">
        <v>130.22800000000001</v>
      </c>
      <c r="E33" s="28">
        <v>621.11373500000002</v>
      </c>
      <c r="F33" s="27">
        <v>131.93199999999999</v>
      </c>
      <c r="G33" s="30">
        <v>508.40499999999997</v>
      </c>
    </row>
    <row r="34" spans="1:7">
      <c r="A34" s="26" t="s">
        <v>8</v>
      </c>
      <c r="B34" s="27">
        <v>0</v>
      </c>
      <c r="C34" s="28">
        <v>0</v>
      </c>
      <c r="D34" s="27">
        <v>986.64400000000001</v>
      </c>
      <c r="E34" s="28">
        <v>4411.7665299999999</v>
      </c>
      <c r="F34" s="27">
        <v>0</v>
      </c>
      <c r="G34" s="30">
        <v>0</v>
      </c>
    </row>
    <row r="35" spans="1:7">
      <c r="A35" s="31" t="s">
        <v>9</v>
      </c>
      <c r="B35" s="32">
        <v>6.48</v>
      </c>
      <c r="C35" s="33">
        <v>44.582799999999999</v>
      </c>
      <c r="D35" s="32">
        <v>0</v>
      </c>
      <c r="E35" s="33">
        <v>0</v>
      </c>
      <c r="F35" s="32">
        <v>0</v>
      </c>
      <c r="G35" s="34">
        <v>0</v>
      </c>
    </row>
    <row r="36" spans="1:7">
      <c r="A36" s="35" t="s">
        <v>10</v>
      </c>
      <c r="B36" s="36">
        <f>SUM(B27:B35)</f>
        <v>526.60199999999998</v>
      </c>
      <c r="C36" s="37">
        <f>SUM(C27:C35)</f>
        <v>2541.8671599999998</v>
      </c>
      <c r="D36" s="36">
        <f t="shared" ref="D36" si="1">SUM(D27:D35)</f>
        <v>1563.2329999999999</v>
      </c>
      <c r="E36" s="37">
        <f>SUM(E27:E35)</f>
        <v>7001.2733449999996</v>
      </c>
      <c r="F36" s="36">
        <f t="shared" ref="F36:G36" si="2">SUM(F27:F35)</f>
        <v>131.93199999999999</v>
      </c>
      <c r="G36" s="38">
        <f t="shared" si="2"/>
        <v>508.40499999999997</v>
      </c>
    </row>
    <row r="39" spans="1:7" s="40" customFormat="1" ht="15">
      <c r="A39" s="39" t="s">
        <v>11</v>
      </c>
    </row>
    <row r="40" spans="1:7" s="40" customFormat="1" ht="11.25">
      <c r="A40" s="40" t="s">
        <v>12</v>
      </c>
    </row>
    <row r="41" spans="1:7" s="40" customFormat="1" ht="11.25">
      <c r="A41" s="41" t="s">
        <v>18</v>
      </c>
    </row>
    <row r="42" spans="1:7" s="40" customFormat="1" ht="11.25">
      <c r="A42" s="41" t="s">
        <v>19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dcterms:created xsi:type="dcterms:W3CDTF">2010-04-19T09:27:16Z</dcterms:created>
  <dcterms:modified xsi:type="dcterms:W3CDTF">2014-08-06T12:25:49Z</dcterms:modified>
</cp:coreProperties>
</file>