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ne\Oppdrett\Biomasse\BIO_Internett\"/>
    </mc:Choice>
  </mc:AlternateContent>
  <bookViews>
    <workbookView xWindow="240" yWindow="135" windowWidth="18735" windowHeight="11445" tabRatio="91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52511"/>
</workbook>
</file>

<file path=xl/calcChain.xml><?xml version="1.0" encoding="utf-8"?>
<calcChain xmlns="http://schemas.openxmlformats.org/spreadsheetml/2006/main">
  <c r="G36" i="12" l="1"/>
  <c r="F36" i="12"/>
  <c r="E36" i="12"/>
  <c r="D36" i="12"/>
  <c r="C36" i="12"/>
  <c r="B36" i="12"/>
  <c r="G21" i="12"/>
  <c r="F21" i="12"/>
  <c r="E21" i="12"/>
  <c r="D21" i="12"/>
  <c r="C21" i="12"/>
  <c r="B21" i="12"/>
  <c r="G36" i="11" l="1"/>
  <c r="F36" i="11"/>
  <c r="E36" i="11"/>
  <c r="D36" i="11"/>
  <c r="C36" i="11"/>
  <c r="B36" i="11"/>
  <c r="G21" i="11"/>
  <c r="F21" i="11"/>
  <c r="E21" i="11"/>
  <c r="D21" i="11"/>
  <c r="C21" i="11"/>
  <c r="B21" i="11"/>
  <c r="G36" i="10" l="1"/>
  <c r="F36" i="10"/>
  <c r="E36" i="10"/>
  <c r="D36" i="10"/>
  <c r="C36" i="10"/>
  <c r="B36" i="10"/>
  <c r="G21" i="10"/>
  <c r="F21" i="10"/>
  <c r="E21" i="10"/>
  <c r="D21" i="10"/>
  <c r="C21" i="10"/>
  <c r="B21" i="10"/>
  <c r="G36" i="9" l="1"/>
  <c r="F36" i="9"/>
  <c r="E36" i="9"/>
  <c r="D36" i="9"/>
  <c r="C36" i="9"/>
  <c r="B36" i="9"/>
  <c r="G21" i="9"/>
  <c r="F21" i="9"/>
  <c r="E21" i="9"/>
  <c r="D21" i="9"/>
  <c r="C21" i="9"/>
  <c r="B21" i="9"/>
  <c r="G36" i="8"/>
  <c r="F36" i="8"/>
  <c r="E36" i="8"/>
  <c r="D36" i="8"/>
  <c r="C36" i="8"/>
  <c r="B36" i="8"/>
  <c r="G21" i="8"/>
  <c r="F21" i="8"/>
  <c r="E21" i="8"/>
  <c r="D21" i="8"/>
  <c r="C21" i="8"/>
  <c r="B21" i="8"/>
  <c r="G36" i="7"/>
  <c r="F36" i="7"/>
  <c r="E36" i="7"/>
  <c r="D36" i="7"/>
  <c r="C36" i="7"/>
  <c r="B36" i="7"/>
  <c r="G21" i="7"/>
  <c r="F21" i="7"/>
  <c r="E21" i="7"/>
  <c r="D21" i="7"/>
  <c r="C21" i="7"/>
  <c r="B21" i="7"/>
  <c r="G36" i="6"/>
  <c r="F36" i="6"/>
  <c r="E36" i="6"/>
  <c r="D36" i="6"/>
  <c r="C36" i="6"/>
  <c r="B36" i="6"/>
  <c r="G21" i="6"/>
  <c r="F21" i="6"/>
  <c r="E21" i="6"/>
  <c r="D21" i="6"/>
  <c r="C21" i="6"/>
  <c r="B21" i="6"/>
  <c r="G36" i="5"/>
  <c r="F36" i="5"/>
  <c r="E36" i="5"/>
  <c r="D36" i="5"/>
  <c r="C36" i="5"/>
  <c r="B36" i="5"/>
  <c r="G21" i="5"/>
  <c r="F21" i="5"/>
  <c r="E21" i="5"/>
  <c r="D21" i="5"/>
  <c r="C21" i="5"/>
  <c r="B21" i="5"/>
  <c r="G36" i="4"/>
  <c r="F36" i="4"/>
  <c r="E36" i="4"/>
  <c r="D36" i="4"/>
  <c r="C36" i="4"/>
  <c r="B36" i="4"/>
  <c r="G21" i="4"/>
  <c r="F21" i="4"/>
  <c r="E21" i="4"/>
  <c r="D21" i="4"/>
  <c r="C21" i="4"/>
  <c r="B21" i="4"/>
  <c r="G36" i="3"/>
  <c r="F36" i="3"/>
  <c r="E36" i="3"/>
  <c r="D36" i="3"/>
  <c r="C36" i="3"/>
  <c r="B36" i="3"/>
  <c r="G21" i="3"/>
  <c r="F21" i="3"/>
  <c r="E21" i="3"/>
  <c r="D21" i="3"/>
  <c r="C21" i="3"/>
  <c r="B21" i="3"/>
  <c r="G36" i="2"/>
  <c r="F36" i="2"/>
  <c r="E36" i="2"/>
  <c r="D36" i="2"/>
  <c r="C36" i="2"/>
  <c r="B36" i="2"/>
  <c r="G21" i="2"/>
  <c r="F21" i="2"/>
  <c r="E21" i="2"/>
  <c r="D21" i="2"/>
  <c r="C21" i="2"/>
  <c r="B21" i="2"/>
  <c r="G36" i="1"/>
  <c r="F36" i="1"/>
  <c r="E36" i="1"/>
  <c r="D36" i="1"/>
  <c r="C36" i="1"/>
  <c r="B36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<sst xmlns="http://schemas.openxmlformats.org/spreadsheetml/2006/main" count="600" uniqueCount="56">
  <si>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</si>
  <si>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</si>
  <si>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</si>
  <si>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</si>
  <si>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</si>
  <si>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</si>
  <si>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</si>
  <si>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</si>
  <si>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</si>
  <si>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</si>
  <si>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</si>
  <si>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</si>
  <si>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</si>
  <si>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</si>
  <si>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Fylke</t>
  </si>
  <si>
    <t>Antall</t>
  </si>
  <si>
    <t>Mengde</t>
  </si>
  <si>
    <t>Tidligere utsett</t>
  </si>
  <si>
    <t>Rundvekt = Whole fish equivalent (WFE)</t>
  </si>
  <si>
    <t xml:space="preserve">Omregningsfaktor = Vi har benyttet omregningsfaktor fra NS 9417:2012. </t>
  </si>
  <si>
    <t>Uttak av slaktet fisk i 2014</t>
  </si>
  <si>
    <t>Innrapportert uttak av laks til slakt per januar 2014. Antall i 1000 stk, og mengde i tonn rundvekt.</t>
  </si>
  <si>
    <t>2013-utsett</t>
  </si>
  <si>
    <t>2014-utsett</t>
  </si>
  <si>
    <t>Innrapportert uttak av regnbueørret til slakt per januar 2014. Antall i 1000 stk, og mengde i tonn rundvekt.</t>
  </si>
  <si>
    <t>Innrapportert uttak av laks til slakt per februar 2014. Antall i 1000 stk, og mengde i tonn rundvekt.</t>
  </si>
  <si>
    <t>Innrapportert uttak av regnbueørret til slakt per februar 2014. Antall i 1000 stk, og mengde i tonn rundvekt.</t>
  </si>
  <si>
    <t>Innrapportert uttak av laks til slakt per mars 2014. Antall i 1000 stk, og mengde i tonn rundvekt.</t>
  </si>
  <si>
    <t>Innrapportert uttak av regnbueørret til slakt per mars 2014. Antall i 1000 stk, og mengde i tonn rundvekt.</t>
  </si>
  <si>
    <t>Innrapportert uttak av laks til slakt per april 2014. Antall i 1000 stk, og mengde i tonn rundvekt.</t>
  </si>
  <si>
    <t>Innrapportert uttak av regnbueørret til slakt per april 2014. Antall i 1000 stk, og mengde i tonn rundvekt.</t>
  </si>
  <si>
    <t>Innrapportert uttak av laks til slakt per mai 2014. Antall i 1000 stk, og mengde i tonn rundvekt.</t>
  </si>
  <si>
    <t>Innrapportert uttak av regnbueørret til slakt per mai 2014. Antall i 1000 stk, og mengde i tonn rundvekt.</t>
  </si>
  <si>
    <t>Innrapportert uttak av laks til slakt per juni 2014. Antall i 1000 stk, og mengde i tonn rundvekt.</t>
  </si>
  <si>
    <t>Innrapportert uttak av regnbueørret til slakt per juni 2014. Antall i 1000 stk, og mengde i tonn rundvekt.</t>
  </si>
  <si>
    <t>Innrapportert uttak av laks til slakt per juli 2014. Antall i 1000 stk, og mengde i tonn rundvekt.</t>
  </si>
  <si>
    <t>Innrapportert uttak av regnbueørret til slakt per juli 2014. Antall i 1000 stk, og mengde i tonn rundvekt.</t>
  </si>
  <si>
    <t>Innrapportert uttak av laks til slakt per august 2014. Antall i 1000 stk, og mengde i tonn rundvekt.</t>
  </si>
  <si>
    <t>Innrapportert uttak av regnbueørret til slakt per august 2014. Antall i 1000 stk, og mengde i tonn rundvekt.</t>
  </si>
  <si>
    <t>Innrapportert uttak av laks til slakt per september 2014. Antall i 1000 stk, og mengde i tonn rundvekt.</t>
  </si>
  <si>
    <t>Innrapportert uttak av regnbueørret til slakt per september 2014. Antall i 1000 stk, og mengde i tonn rundvekt.</t>
  </si>
  <si>
    <t>Innrapporterte data per 27.11.2014</t>
  </si>
  <si>
    <t>Innrapportert uttak av laks til slakt per oktober 2014. Antall i 1000 stk, og mengde i tonn rundvekt.</t>
  </si>
  <si>
    <t>Innrapportert uttak av regnbueørret til slakt per oktober 2014. Antall i 1000 stk, og mengde i tonn rundvekt.</t>
  </si>
  <si>
    <t>Innrapporterte data per 21.11.2014</t>
  </si>
  <si>
    <t>Innrapporterte data per 18.12.2014</t>
  </si>
  <si>
    <t>Innrapportert uttak av laks til slakt per november 2014. Antall i 1000 stk, og mengde i tonn rundvekt.</t>
  </si>
  <si>
    <t>Innrapportert uttak av regnbueørret til slakt per november 2014. Antall i 1000 stk, og mengde i tonn rundvekt.</t>
  </si>
  <si>
    <t>Innrapporterte data per 15.1.2015</t>
  </si>
  <si>
    <t>Innrapportert uttak av laks til slakt per desember 2014. Antall i 1000 stk, og mengde i tonn rundvekt.</t>
  </si>
  <si>
    <t>Innrapportert uttak av regnbueørret til slakt per desember 2014. Antall i 1000 stk, og mengde i tonn rundvekt.</t>
  </si>
  <si>
    <t>Innrapporterte data per 19.2.2015</t>
  </si>
  <si>
    <t>Innrapporterte data per 19.3.2015</t>
  </si>
  <si>
    <t>Innrapporterte data per 16.4.2015</t>
  </si>
  <si>
    <t>Innrapporterte data per 21.5.2015</t>
  </si>
  <si>
    <t>Innrapporterte data per 25.6.2015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</si>
</sst>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4]mmmm\ yyyy;@"/>
  </numFmts>
  <fonts count="11" x14ac:knownFonts="1">
    <font>
      <sz val="10"/>
      <color theme="1"/>
      <name val="Arial"/>
      <family val="2"/>
    </font>
    <font>
      <sz val="10"/>
      <color theme="3" tint="0.3999755851924192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4"/>
      <color theme="3" tint="0.39997558519241921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sz val="22"/>
      <color rgb="FF0033A0"/>
      <name val="Verdana"/>
      <family val="2"/>
    </font>
    <font>
      <sz val="14"/>
      <color rgb="FF0033A0"/>
      <name val="Verdana"/>
      <family val="2"/>
    </font>
    <font>
      <sz val="10"/>
      <color rgb="FF0033A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2" fillId="0" borderId="0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13" xfId="0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1" fontId="2" fillId="0" borderId="17" xfId="0" applyNumberFormat="1" applyFont="1" applyBorder="1"/>
    <xf numFmtId="0" fontId="2" fillId="0" borderId="17" xfId="0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21" xfId="0" applyFont="1" applyBorder="1"/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2" borderId="10" xfId="0" applyFont="1" applyFill="1" applyBorder="1"/>
    <xf numFmtId="0" fontId="2" fillId="2" borderId="14" xfId="0" applyFont="1" applyFill="1" applyBorder="1"/>
    <xf numFmtId="0" fontId="2" fillId="2" borderId="18" xfId="0" applyFont="1" applyFill="1" applyBorder="1"/>
    <xf numFmtId="0" fontId="2" fillId="3" borderId="3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22" xfId="0" applyFont="1" applyFill="1" applyBorder="1"/>
    <xf numFmtId="3" fontId="2" fillId="3" borderId="6" xfId="0" applyNumberFormat="1" applyFont="1" applyFill="1" applyBorder="1"/>
    <xf numFmtId="3" fontId="2" fillId="3" borderId="9" xfId="0" applyNumberFormat="1" applyFont="1" applyFill="1" applyBorder="1"/>
    <xf numFmtId="3" fontId="2" fillId="3" borderId="7" xfId="0" applyNumberFormat="1" applyFont="1" applyFill="1" applyBorder="1"/>
    <xf numFmtId="0" fontId="9" fillId="0" borderId="0" xfId="0" applyFont="1"/>
    <xf numFmtId="0" fontId="10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44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21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1493.2850000000001</v>
      </c>
      <c r="C12" s="9">
        <v>8258.7341250000009</v>
      </c>
      <c r="D12" s="8">
        <v>0</v>
      </c>
      <c r="E12" s="9">
        <v>0</v>
      </c>
      <c r="F12" s="8">
        <v>0</v>
      </c>
      <c r="G12" s="10">
        <v>0</v>
      </c>
    </row>
    <row r="13" spans="1:9" x14ac:dyDescent="0.2">
      <c r="A13" s="28" t="s">
        <v>2</v>
      </c>
      <c r="B13" s="11">
        <v>2728.4250000000002</v>
      </c>
      <c r="C13" s="12">
        <v>14177.660941</v>
      </c>
      <c r="D13" s="11">
        <v>0</v>
      </c>
      <c r="E13" s="12">
        <v>0</v>
      </c>
      <c r="F13" s="11">
        <v>0</v>
      </c>
      <c r="G13" s="13">
        <v>0</v>
      </c>
    </row>
    <row r="14" spans="1:9" x14ac:dyDescent="0.2">
      <c r="A14" s="28" t="s">
        <v>3</v>
      </c>
      <c r="B14" s="11">
        <v>2975.4630000000002</v>
      </c>
      <c r="C14" s="12">
        <v>14712.797624999999</v>
      </c>
      <c r="D14" s="11">
        <v>90</v>
      </c>
      <c r="E14" s="12">
        <v>205</v>
      </c>
      <c r="F14" s="11">
        <v>0</v>
      </c>
      <c r="G14" s="14">
        <v>0</v>
      </c>
    </row>
    <row r="15" spans="1:9" x14ac:dyDescent="0.2">
      <c r="A15" s="28" t="s">
        <v>4</v>
      </c>
      <c r="B15" s="11">
        <v>1946.415</v>
      </c>
      <c r="C15" s="12">
        <v>9211.4958060000008</v>
      </c>
      <c r="D15" s="11">
        <v>0</v>
      </c>
      <c r="E15" s="12">
        <v>0</v>
      </c>
      <c r="F15" s="11">
        <v>0</v>
      </c>
      <c r="G15" s="14">
        <v>0</v>
      </c>
    </row>
    <row r="16" spans="1:9" x14ac:dyDescent="0.2">
      <c r="A16" s="28" t="s">
        <v>5</v>
      </c>
      <c r="B16" s="11">
        <v>1805.316</v>
      </c>
      <c r="C16" s="12">
        <v>8133.3321900000001</v>
      </c>
      <c r="D16" s="11">
        <v>0</v>
      </c>
      <c r="E16" s="12">
        <v>0</v>
      </c>
      <c r="F16" s="11">
        <v>0</v>
      </c>
      <c r="G16" s="14">
        <v>0</v>
      </c>
    </row>
    <row r="17" spans="1:7" x14ac:dyDescent="0.2">
      <c r="A17" s="28" t="s">
        <v>6</v>
      </c>
      <c r="B17" s="11">
        <v>1463.729</v>
      </c>
      <c r="C17" s="12">
        <v>7651.0879850000001</v>
      </c>
      <c r="D17" s="11">
        <v>4.2670000000000003</v>
      </c>
      <c r="E17" s="12">
        <v>1.8169999999999999</v>
      </c>
      <c r="F17" s="11">
        <v>0</v>
      </c>
      <c r="G17" s="14">
        <v>0</v>
      </c>
    </row>
    <row r="18" spans="1:7" x14ac:dyDescent="0.2">
      <c r="A18" s="28" t="s">
        <v>7</v>
      </c>
      <c r="B18" s="11">
        <v>1331.818</v>
      </c>
      <c r="C18" s="12">
        <v>6260.1607329999997</v>
      </c>
      <c r="D18" s="11">
        <v>68.003</v>
      </c>
      <c r="E18" s="12">
        <v>323.79500000000002</v>
      </c>
      <c r="F18" s="11">
        <v>0</v>
      </c>
      <c r="G18" s="14">
        <v>0</v>
      </c>
    </row>
    <row r="19" spans="1:7" x14ac:dyDescent="0.2">
      <c r="A19" s="28" t="s">
        <v>8</v>
      </c>
      <c r="B19" s="11">
        <v>2666.5709999999999</v>
      </c>
      <c r="C19" s="12">
        <v>15603.75425</v>
      </c>
      <c r="D19" s="11">
        <v>44.902999999999999</v>
      </c>
      <c r="E19" s="12">
        <v>176.49674999999999</v>
      </c>
      <c r="F19" s="11">
        <v>0</v>
      </c>
      <c r="G19" s="14">
        <v>0</v>
      </c>
    </row>
    <row r="20" spans="1:7" x14ac:dyDescent="0.2">
      <c r="A20" s="29" t="s">
        <v>9</v>
      </c>
      <c r="B20" s="15">
        <v>1547.4929999999999</v>
      </c>
      <c r="C20" s="16">
        <v>7767.875</v>
      </c>
      <c r="D20" s="15">
        <v>0</v>
      </c>
      <c r="E20" s="16">
        <v>0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17958.514999999996</v>
      </c>
      <c r="C21" s="38">
        <f>SUM(C12:C20)</f>
        <v>91776.898654999997</v>
      </c>
      <c r="D21" s="37">
        <f t="shared" ref="D21:G21" si="0">SUM(D12:D20)</f>
        <v>207.17299999999997</v>
      </c>
      <c r="E21" s="38">
        <f>SUM(E12:E20)</f>
        <v>707.1087500000001</v>
      </c>
      <c r="F21" s="37">
        <f t="shared" si="0"/>
        <v>0</v>
      </c>
      <c r="G21" s="39">
        <f t="shared" si="0"/>
        <v>0</v>
      </c>
    </row>
    <row r="24" spans="1:7" ht="15" x14ac:dyDescent="0.2">
      <c r="A24" s="23" t="s">
        <v>24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318.38</v>
      </c>
      <c r="C27" s="9">
        <v>1324.54727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295.82799999999997</v>
      </c>
      <c r="C32" s="12">
        <v>1039.296</v>
      </c>
      <c r="D32" s="11">
        <v>0</v>
      </c>
      <c r="E32" s="12">
        <v>0</v>
      </c>
      <c r="F32" s="11">
        <v>0</v>
      </c>
      <c r="G32" s="14">
        <v>0</v>
      </c>
    </row>
    <row r="33" spans="1:7" x14ac:dyDescent="0.2">
      <c r="A33" s="28" t="s">
        <v>7</v>
      </c>
      <c r="B33" s="11">
        <v>77.965000000000003</v>
      </c>
      <c r="C33" s="12">
        <v>302.57</v>
      </c>
      <c r="D33" s="11">
        <v>0</v>
      </c>
      <c r="E33" s="12">
        <v>0</v>
      </c>
      <c r="F33" s="11">
        <v>0</v>
      </c>
      <c r="G33" s="14">
        <v>0</v>
      </c>
    </row>
    <row r="34" spans="1:7" x14ac:dyDescent="0.2">
      <c r="A34" s="28" t="s">
        <v>8</v>
      </c>
      <c r="B34" s="11">
        <v>458.20100000000002</v>
      </c>
      <c r="C34" s="12">
        <v>1910.594272</v>
      </c>
      <c r="D34" s="11">
        <v>0</v>
      </c>
      <c r="E34" s="12">
        <v>0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1150.374</v>
      </c>
      <c r="C36" s="38">
        <f>SUM(C27:C35)</f>
        <v>4577.0075420000003</v>
      </c>
      <c r="D36" s="37">
        <f t="shared" ref="D36" si="1">SUM(D27:D35)</f>
        <v>0</v>
      </c>
      <c r="E36" s="38">
        <f>SUM(E27:E35)</f>
        <v>0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53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42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206.821</v>
      </c>
      <c r="C12" s="9">
        <v>1107.3566249999999</v>
      </c>
      <c r="D12" s="8">
        <v>1788.4590000000001</v>
      </c>
      <c r="E12" s="9">
        <v>9091.5221249999995</v>
      </c>
      <c r="F12" s="8">
        <v>0</v>
      </c>
      <c r="G12" s="10">
        <v>0</v>
      </c>
    </row>
    <row r="13" spans="1:9" x14ac:dyDescent="0.2">
      <c r="A13" s="28" t="s">
        <v>2</v>
      </c>
      <c r="B13" s="11">
        <v>0</v>
      </c>
      <c r="C13" s="12">
        <v>0</v>
      </c>
      <c r="D13" s="11">
        <v>2495.0569999999998</v>
      </c>
      <c r="E13" s="12">
        <v>13514.479875000001</v>
      </c>
      <c r="F13" s="11">
        <v>0</v>
      </c>
      <c r="G13" s="13">
        <v>0</v>
      </c>
    </row>
    <row r="14" spans="1:9" x14ac:dyDescent="0.2">
      <c r="A14" s="28" t="s">
        <v>3</v>
      </c>
      <c r="B14" s="11">
        <v>0</v>
      </c>
      <c r="C14" s="12">
        <v>0</v>
      </c>
      <c r="D14" s="11">
        <v>5267.06</v>
      </c>
      <c r="E14" s="12">
        <v>28184.1675</v>
      </c>
      <c r="F14" s="11">
        <v>346.733</v>
      </c>
      <c r="G14" s="13">
        <v>208.36099999999999</v>
      </c>
    </row>
    <row r="15" spans="1:9" x14ac:dyDescent="0.2">
      <c r="A15" s="28" t="s">
        <v>4</v>
      </c>
      <c r="B15" s="11">
        <v>0</v>
      </c>
      <c r="C15" s="12">
        <v>0</v>
      </c>
      <c r="D15" s="11">
        <v>1657.1179999999999</v>
      </c>
      <c r="E15" s="12">
        <v>7956.29025</v>
      </c>
      <c r="F15" s="11">
        <v>0</v>
      </c>
      <c r="G15" s="14">
        <v>0</v>
      </c>
    </row>
    <row r="16" spans="1:9" x14ac:dyDescent="0.2">
      <c r="A16" s="28" t="s">
        <v>5</v>
      </c>
      <c r="B16" s="11">
        <v>0</v>
      </c>
      <c r="C16" s="12">
        <v>0</v>
      </c>
      <c r="D16" s="11">
        <v>5796.3040000000001</v>
      </c>
      <c r="E16" s="12">
        <v>31532.940563</v>
      </c>
      <c r="F16" s="11">
        <v>0</v>
      </c>
      <c r="G16" s="14">
        <v>0</v>
      </c>
    </row>
    <row r="17" spans="1:7" x14ac:dyDescent="0.2">
      <c r="A17" s="28" t="s">
        <v>6</v>
      </c>
      <c r="B17" s="11">
        <v>0</v>
      </c>
      <c r="C17" s="12">
        <v>0</v>
      </c>
      <c r="D17" s="11">
        <v>1400.6110000000001</v>
      </c>
      <c r="E17" s="12">
        <v>6784.6038749999998</v>
      </c>
      <c r="F17" s="11">
        <v>1.1080000000000001</v>
      </c>
      <c r="G17" s="13">
        <v>0.97399999999999998</v>
      </c>
    </row>
    <row r="18" spans="1:7" x14ac:dyDescent="0.2">
      <c r="A18" s="28" t="s">
        <v>7</v>
      </c>
      <c r="B18" s="11">
        <v>0</v>
      </c>
      <c r="C18" s="12">
        <v>0</v>
      </c>
      <c r="D18" s="11">
        <v>1467.8</v>
      </c>
      <c r="E18" s="12">
        <v>6921.1474559999997</v>
      </c>
      <c r="F18" s="11">
        <v>0</v>
      </c>
      <c r="G18" s="14">
        <v>0</v>
      </c>
    </row>
    <row r="19" spans="1:7" x14ac:dyDescent="0.2">
      <c r="A19" s="28" t="s">
        <v>8</v>
      </c>
      <c r="B19" s="11">
        <v>0</v>
      </c>
      <c r="C19" s="12">
        <v>0</v>
      </c>
      <c r="D19" s="11">
        <v>2889.3180000000002</v>
      </c>
      <c r="E19" s="12">
        <v>12659.448745</v>
      </c>
      <c r="F19" s="11">
        <v>76.738</v>
      </c>
      <c r="G19" s="13">
        <v>271.36124999999998</v>
      </c>
    </row>
    <row r="20" spans="1:7" x14ac:dyDescent="0.2">
      <c r="A20" s="29" t="s">
        <v>9</v>
      </c>
      <c r="B20" s="15">
        <v>0</v>
      </c>
      <c r="C20" s="16">
        <v>0</v>
      </c>
      <c r="D20" s="15">
        <v>736.57</v>
      </c>
      <c r="E20" s="16">
        <v>3516.6591279999998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206.821</v>
      </c>
      <c r="C21" s="38">
        <f>SUM(C12:C20)</f>
        <v>1107.3566249999999</v>
      </c>
      <c r="D21" s="37">
        <f t="shared" ref="D21:G21" si="0">SUM(D12:D20)</f>
        <v>23498.296999999999</v>
      </c>
      <c r="E21" s="38">
        <f>SUM(E12:E20)</f>
        <v>120161.25951700001</v>
      </c>
      <c r="F21" s="37">
        <f t="shared" si="0"/>
        <v>424.57900000000001</v>
      </c>
      <c r="G21" s="39">
        <f t="shared" si="0"/>
        <v>480.69624999999996</v>
      </c>
    </row>
    <row r="24" spans="1:7" ht="15" x14ac:dyDescent="0.2">
      <c r="A24" s="23" t="s">
        <v>43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73.367999999999995</v>
      </c>
      <c r="C29" s="12">
        <v>356.95636500000001</v>
      </c>
      <c r="D29" s="11">
        <v>183.459</v>
      </c>
      <c r="E29" s="12">
        <v>857.341545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0</v>
      </c>
      <c r="C32" s="12">
        <v>0</v>
      </c>
      <c r="D32" s="11">
        <v>265.947</v>
      </c>
      <c r="E32" s="12">
        <v>1041.7850000000001</v>
      </c>
      <c r="F32" s="11">
        <v>0</v>
      </c>
      <c r="G32" s="14">
        <v>0</v>
      </c>
    </row>
    <row r="33" spans="1:7" x14ac:dyDescent="0.2">
      <c r="A33" s="28" t="s">
        <v>7</v>
      </c>
      <c r="B33" s="11">
        <v>5.601</v>
      </c>
      <c r="C33" s="12">
        <v>21.46</v>
      </c>
      <c r="D33" s="11">
        <v>781.82100000000003</v>
      </c>
      <c r="E33" s="12">
        <v>5062.0006299999995</v>
      </c>
      <c r="F33" s="11">
        <v>0</v>
      </c>
      <c r="G33" s="14">
        <v>0</v>
      </c>
    </row>
    <row r="34" spans="1:7" x14ac:dyDescent="0.2">
      <c r="A34" s="28" t="s">
        <v>8</v>
      </c>
      <c r="B34" s="11">
        <v>0</v>
      </c>
      <c r="C34" s="12">
        <v>0</v>
      </c>
      <c r="D34" s="11">
        <v>974.995</v>
      </c>
      <c r="E34" s="12">
        <v>3768.9104189999998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78.968999999999994</v>
      </c>
      <c r="C36" s="38">
        <f>SUM(C27:C35)</f>
        <v>378.41636499999998</v>
      </c>
      <c r="D36" s="37">
        <f t="shared" ref="D36" si="1">SUM(D27:D35)</f>
        <v>2206.2220000000002</v>
      </c>
      <c r="E36" s="38">
        <f>SUM(E27:E35)</f>
        <v>10730.037593999999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54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46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13.198</v>
      </c>
      <c r="C12" s="9">
        <v>71.256375000000006</v>
      </c>
      <c r="D12" s="8">
        <v>2166.6550000000002</v>
      </c>
      <c r="E12" s="9">
        <v>11737.273499999999</v>
      </c>
      <c r="F12" s="8">
        <v>0</v>
      </c>
      <c r="G12" s="10">
        <v>0</v>
      </c>
    </row>
    <row r="13" spans="1:9" x14ac:dyDescent="0.2">
      <c r="A13" s="28" t="s">
        <v>2</v>
      </c>
      <c r="B13" s="11">
        <v>0</v>
      </c>
      <c r="C13" s="12">
        <v>0</v>
      </c>
      <c r="D13" s="11">
        <v>2340.424</v>
      </c>
      <c r="E13" s="12">
        <v>13206.687</v>
      </c>
      <c r="F13" s="11">
        <v>0.06</v>
      </c>
      <c r="G13" s="13">
        <v>4.8000000000000001E-2</v>
      </c>
    </row>
    <row r="14" spans="1:9" x14ac:dyDescent="0.2">
      <c r="A14" s="28" t="s">
        <v>3</v>
      </c>
      <c r="B14" s="11">
        <v>0</v>
      </c>
      <c r="C14" s="12">
        <v>0</v>
      </c>
      <c r="D14" s="11">
        <v>4158.7120000000004</v>
      </c>
      <c r="E14" s="12">
        <v>24151.494750000002</v>
      </c>
      <c r="F14" s="11">
        <v>353.012</v>
      </c>
      <c r="G14" s="13">
        <v>336.70600000000002</v>
      </c>
    </row>
    <row r="15" spans="1:9" x14ac:dyDescent="0.2">
      <c r="A15" s="28" t="s">
        <v>4</v>
      </c>
      <c r="B15" s="11">
        <v>0</v>
      </c>
      <c r="C15" s="12">
        <v>0</v>
      </c>
      <c r="D15" s="11">
        <v>1168.9780000000001</v>
      </c>
      <c r="E15" s="12">
        <v>5240.2286249999997</v>
      </c>
      <c r="F15" s="11">
        <v>0</v>
      </c>
      <c r="G15" s="14">
        <v>0</v>
      </c>
    </row>
    <row r="16" spans="1:9" x14ac:dyDescent="0.2">
      <c r="A16" s="28" t="s">
        <v>5</v>
      </c>
      <c r="B16" s="11">
        <v>0</v>
      </c>
      <c r="C16" s="12">
        <v>0</v>
      </c>
      <c r="D16" s="11">
        <v>4119.7330000000002</v>
      </c>
      <c r="E16" s="12">
        <v>22812.130499999999</v>
      </c>
      <c r="F16" s="11">
        <v>0</v>
      </c>
      <c r="G16" s="14">
        <v>0</v>
      </c>
    </row>
    <row r="17" spans="1:7" x14ac:dyDescent="0.2">
      <c r="A17" s="28" t="s">
        <v>6</v>
      </c>
      <c r="B17" s="11">
        <v>6.8000000000000005E-2</v>
      </c>
      <c r="C17" s="12">
        <v>0.34699999999999998</v>
      </c>
      <c r="D17" s="11">
        <v>1221.2670000000001</v>
      </c>
      <c r="E17" s="12">
        <v>6388.1526249999997</v>
      </c>
      <c r="F17" s="11">
        <v>2.665</v>
      </c>
      <c r="G17" s="13">
        <v>0.66200000000000003</v>
      </c>
    </row>
    <row r="18" spans="1:7" x14ac:dyDescent="0.2">
      <c r="A18" s="28" t="s">
        <v>7</v>
      </c>
      <c r="B18" s="11">
        <v>0</v>
      </c>
      <c r="C18" s="12">
        <v>0</v>
      </c>
      <c r="D18" s="11">
        <v>1583.056</v>
      </c>
      <c r="E18" s="12">
        <v>6934.1509999999998</v>
      </c>
      <c r="F18" s="11">
        <v>0</v>
      </c>
      <c r="G18" s="14">
        <v>0</v>
      </c>
    </row>
    <row r="19" spans="1:7" x14ac:dyDescent="0.2">
      <c r="A19" s="28" t="s">
        <v>8</v>
      </c>
      <c r="B19" s="11">
        <v>0</v>
      </c>
      <c r="C19" s="12">
        <v>0</v>
      </c>
      <c r="D19" s="11">
        <v>2270.701</v>
      </c>
      <c r="E19" s="12">
        <v>10124.613033</v>
      </c>
      <c r="F19" s="11">
        <v>0</v>
      </c>
      <c r="G19" s="14">
        <v>0</v>
      </c>
    </row>
    <row r="20" spans="1:7" x14ac:dyDescent="0.2">
      <c r="A20" s="29" t="s">
        <v>9</v>
      </c>
      <c r="B20" s="15">
        <v>0</v>
      </c>
      <c r="C20" s="16">
        <v>0</v>
      </c>
      <c r="D20" s="15">
        <v>1121.595</v>
      </c>
      <c r="E20" s="16">
        <v>5287.8891389999999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13.266</v>
      </c>
      <c r="C21" s="38">
        <f>SUM(C12:C20)</f>
        <v>71.603375</v>
      </c>
      <c r="D21" s="37">
        <f t="shared" ref="D21:G21" si="0">SUM(D12:D20)</f>
        <v>20151.121000000003</v>
      </c>
      <c r="E21" s="38">
        <f>SUM(E12:E20)</f>
        <v>105882.62017200001</v>
      </c>
      <c r="F21" s="37">
        <f t="shared" si="0"/>
        <v>355.73700000000002</v>
      </c>
      <c r="G21" s="39">
        <f t="shared" si="0"/>
        <v>337.416</v>
      </c>
    </row>
    <row r="24" spans="1:7" ht="15" x14ac:dyDescent="0.2">
      <c r="A24" s="23" t="s">
        <v>47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0</v>
      </c>
      <c r="C32" s="12">
        <v>0</v>
      </c>
      <c r="D32" s="11">
        <v>267.55200000000002</v>
      </c>
      <c r="E32" s="12">
        <v>1041.4570000000001</v>
      </c>
      <c r="F32" s="11">
        <v>0</v>
      </c>
      <c r="G32" s="14">
        <v>0</v>
      </c>
    </row>
    <row r="33" spans="1:7" x14ac:dyDescent="0.2">
      <c r="A33" s="28" t="s">
        <v>7</v>
      </c>
      <c r="B33" s="11">
        <v>0</v>
      </c>
      <c r="C33" s="12">
        <v>0</v>
      </c>
      <c r="D33" s="11">
        <v>588.34100000000001</v>
      </c>
      <c r="E33" s="12">
        <v>1840.1185559999999</v>
      </c>
      <c r="F33" s="11">
        <v>0</v>
      </c>
      <c r="G33" s="14">
        <v>0</v>
      </c>
    </row>
    <row r="34" spans="1:7" x14ac:dyDescent="0.2">
      <c r="A34" s="28" t="s">
        <v>8</v>
      </c>
      <c r="B34" s="11">
        <v>0</v>
      </c>
      <c r="C34" s="12">
        <v>0</v>
      </c>
      <c r="D34" s="11">
        <v>734.35500000000002</v>
      </c>
      <c r="E34" s="12">
        <v>2615.3707169999998</v>
      </c>
      <c r="F34" s="11">
        <v>79.855000000000004</v>
      </c>
      <c r="G34" s="13">
        <v>201.09100000000001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0</v>
      </c>
      <c r="C36" s="38">
        <f>SUM(C27:C35)</f>
        <v>0</v>
      </c>
      <c r="D36" s="37">
        <f t="shared" ref="D36" si="1">SUM(D27:D35)</f>
        <v>1590.248</v>
      </c>
      <c r="E36" s="38">
        <f>SUM(E27:E35)</f>
        <v>5496.9462729999996</v>
      </c>
      <c r="F36" s="37">
        <f t="shared" ref="F36:G36" si="2">SUM(F27:F35)</f>
        <v>79.855000000000004</v>
      </c>
      <c r="G36" s="39">
        <f t="shared" si="2"/>
        <v>201.09100000000001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55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49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0</v>
      </c>
      <c r="C12" s="9">
        <v>0</v>
      </c>
      <c r="D12" s="8">
        <v>1694.6659999999999</v>
      </c>
      <c r="E12" s="9">
        <v>9364.6147500000006</v>
      </c>
      <c r="F12" s="8">
        <v>0</v>
      </c>
      <c r="G12" s="10">
        <v>0</v>
      </c>
    </row>
    <row r="13" spans="1:9" x14ac:dyDescent="0.2">
      <c r="A13" s="28" t="s">
        <v>2</v>
      </c>
      <c r="B13" s="11">
        <v>0</v>
      </c>
      <c r="C13" s="12">
        <v>0</v>
      </c>
      <c r="D13" s="11">
        <v>2823.431</v>
      </c>
      <c r="E13" s="12">
        <v>16534.899000000001</v>
      </c>
      <c r="F13" s="11">
        <v>0.01</v>
      </c>
      <c r="G13" s="13">
        <v>0.04</v>
      </c>
    </row>
    <row r="14" spans="1:9" x14ac:dyDescent="0.2">
      <c r="A14" s="28" t="s">
        <v>3</v>
      </c>
      <c r="B14" s="11">
        <v>0</v>
      </c>
      <c r="C14" s="12">
        <v>0</v>
      </c>
      <c r="D14" s="11">
        <v>2787.5990000000002</v>
      </c>
      <c r="E14" s="12">
        <v>14850.86325</v>
      </c>
      <c r="F14" s="11">
        <v>0.435</v>
      </c>
      <c r="G14" s="13">
        <v>0.185</v>
      </c>
    </row>
    <row r="15" spans="1:9" x14ac:dyDescent="0.2">
      <c r="A15" s="28" t="s">
        <v>4</v>
      </c>
      <c r="B15" s="11">
        <v>0</v>
      </c>
      <c r="C15" s="12">
        <v>0</v>
      </c>
      <c r="D15" s="11">
        <v>1305.9190000000001</v>
      </c>
      <c r="E15" s="12">
        <v>6138.7267499999998</v>
      </c>
      <c r="F15" s="11">
        <v>0</v>
      </c>
      <c r="G15" s="14">
        <v>0</v>
      </c>
    </row>
    <row r="16" spans="1:9" x14ac:dyDescent="0.2">
      <c r="A16" s="28" t="s">
        <v>5</v>
      </c>
      <c r="B16" s="11">
        <v>0</v>
      </c>
      <c r="C16" s="12">
        <v>0</v>
      </c>
      <c r="D16" s="11">
        <v>3835.444</v>
      </c>
      <c r="E16" s="12">
        <v>19091.168353000001</v>
      </c>
      <c r="F16" s="11">
        <v>0</v>
      </c>
      <c r="G16" s="14">
        <v>0</v>
      </c>
    </row>
    <row r="17" spans="1:7" x14ac:dyDescent="0.2">
      <c r="A17" s="28" t="s">
        <v>6</v>
      </c>
      <c r="B17" s="11">
        <v>0</v>
      </c>
      <c r="C17" s="12">
        <v>0</v>
      </c>
      <c r="D17" s="11">
        <v>1042.001</v>
      </c>
      <c r="E17" s="12">
        <v>6225.6757500000003</v>
      </c>
      <c r="F17" s="11">
        <v>5.0129999999999999</v>
      </c>
      <c r="G17" s="13">
        <v>3.734</v>
      </c>
    </row>
    <row r="18" spans="1:7" x14ac:dyDescent="0.2">
      <c r="A18" s="28" t="s">
        <v>7</v>
      </c>
      <c r="B18" s="11">
        <v>0</v>
      </c>
      <c r="C18" s="12">
        <v>0</v>
      </c>
      <c r="D18" s="11">
        <v>1916.617</v>
      </c>
      <c r="E18" s="12">
        <v>8418.7001249999994</v>
      </c>
      <c r="F18" s="11">
        <v>57.500999999999998</v>
      </c>
      <c r="G18" s="13">
        <v>269.84199999999998</v>
      </c>
    </row>
    <row r="19" spans="1:7" x14ac:dyDescent="0.2">
      <c r="A19" s="28" t="s">
        <v>8</v>
      </c>
      <c r="B19" s="11">
        <v>0</v>
      </c>
      <c r="C19" s="12">
        <v>0</v>
      </c>
      <c r="D19" s="11">
        <v>2865.3009999999999</v>
      </c>
      <c r="E19" s="12">
        <v>12536.779349</v>
      </c>
      <c r="F19" s="11">
        <v>82.073999999999998</v>
      </c>
      <c r="G19" s="13">
        <v>342.91125</v>
      </c>
    </row>
    <row r="20" spans="1:7" x14ac:dyDescent="0.2">
      <c r="A20" s="29" t="s">
        <v>9</v>
      </c>
      <c r="B20" s="15">
        <v>0</v>
      </c>
      <c r="C20" s="16">
        <v>0</v>
      </c>
      <c r="D20" s="15">
        <v>1709.7360000000001</v>
      </c>
      <c r="E20" s="16">
        <v>7583.0969869999999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0</v>
      </c>
      <c r="C21" s="38">
        <f>SUM(C12:C20)</f>
        <v>0</v>
      </c>
      <c r="D21" s="37">
        <f t="shared" ref="D21:G21" si="0">SUM(D12:D20)</f>
        <v>19980.714</v>
      </c>
      <c r="E21" s="38">
        <f>SUM(E12:E20)</f>
        <v>100744.52431399999</v>
      </c>
      <c r="F21" s="37">
        <f t="shared" si="0"/>
        <v>145.03299999999999</v>
      </c>
      <c r="G21" s="39">
        <f t="shared" si="0"/>
        <v>616.71225000000004</v>
      </c>
    </row>
    <row r="24" spans="1:7" ht="15" x14ac:dyDescent="0.2">
      <c r="A24" s="23" t="s">
        <v>50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5.5529999999999999</v>
      </c>
      <c r="C32" s="12">
        <v>32.650545000000001</v>
      </c>
      <c r="D32" s="11">
        <v>240.56100000000001</v>
      </c>
      <c r="E32" s="12">
        <v>1000.545</v>
      </c>
      <c r="F32" s="11">
        <v>0</v>
      </c>
      <c r="G32" s="14">
        <v>0</v>
      </c>
    </row>
    <row r="33" spans="1:7" x14ac:dyDescent="0.2">
      <c r="A33" s="28" t="s">
        <v>7</v>
      </c>
      <c r="B33" s="11">
        <v>16.509</v>
      </c>
      <c r="C33" s="12">
        <v>66.048803000000007</v>
      </c>
      <c r="D33" s="11">
        <v>383.45499999999998</v>
      </c>
      <c r="E33" s="12">
        <v>1241.033938</v>
      </c>
      <c r="F33" s="11">
        <v>0</v>
      </c>
      <c r="G33" s="14">
        <v>0</v>
      </c>
    </row>
    <row r="34" spans="1:7" x14ac:dyDescent="0.2">
      <c r="A34" s="28" t="s">
        <v>8</v>
      </c>
      <c r="B34" s="11">
        <v>0</v>
      </c>
      <c r="C34" s="12">
        <v>0</v>
      </c>
      <c r="D34" s="11">
        <v>418.71899999999999</v>
      </c>
      <c r="E34" s="12">
        <v>1616.138123</v>
      </c>
      <c r="F34" s="11">
        <v>82.141999999999996</v>
      </c>
      <c r="G34" s="13">
        <v>277.601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22.062000000000001</v>
      </c>
      <c r="C36" s="38">
        <f>SUM(C27:C35)</f>
        <v>98.699348000000015</v>
      </c>
      <c r="D36" s="37">
        <f t="shared" ref="D36" si="1">SUM(D27:D35)</f>
        <v>1042.7349999999999</v>
      </c>
      <c r="E36" s="38">
        <f>SUM(E27:E35)</f>
        <v>3857.7170610000003</v>
      </c>
      <c r="F36" s="37">
        <f t="shared" ref="F36:G36" si="2">SUM(F27:F35)</f>
        <v>82.141999999999996</v>
      </c>
      <c r="G36" s="39">
        <f t="shared" si="2"/>
        <v>277.601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44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25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1557.068</v>
      </c>
      <c r="C12" s="9">
        <v>9142.2520370000002</v>
      </c>
      <c r="D12" s="8">
        <v>0</v>
      </c>
      <c r="E12" s="9">
        <v>0</v>
      </c>
      <c r="F12" s="8">
        <v>0</v>
      </c>
      <c r="G12" s="10">
        <v>0</v>
      </c>
    </row>
    <row r="13" spans="1:9" x14ac:dyDescent="0.2">
      <c r="A13" s="28" t="s">
        <v>2</v>
      </c>
      <c r="B13" s="11">
        <v>1872.847</v>
      </c>
      <c r="C13" s="12">
        <v>9763.2993979999992</v>
      </c>
      <c r="D13" s="11">
        <v>119.42100000000001</v>
      </c>
      <c r="E13" s="12">
        <v>414.83024999999998</v>
      </c>
      <c r="F13" s="11">
        <v>0</v>
      </c>
      <c r="G13" s="13">
        <v>0</v>
      </c>
    </row>
    <row r="14" spans="1:9" x14ac:dyDescent="0.2">
      <c r="A14" s="28" t="s">
        <v>3</v>
      </c>
      <c r="B14" s="11">
        <v>2046.96</v>
      </c>
      <c r="C14" s="12">
        <v>10273.639499999999</v>
      </c>
      <c r="D14" s="11">
        <v>205</v>
      </c>
      <c r="E14" s="12">
        <v>449</v>
      </c>
      <c r="F14" s="11">
        <v>0</v>
      </c>
      <c r="G14" s="14">
        <v>0</v>
      </c>
    </row>
    <row r="15" spans="1:9" x14ac:dyDescent="0.2">
      <c r="A15" s="28" t="s">
        <v>4</v>
      </c>
      <c r="B15" s="11">
        <v>1804.8879999999999</v>
      </c>
      <c r="C15" s="12">
        <v>8982.5792700000002</v>
      </c>
      <c r="D15" s="11">
        <v>46.353999999999999</v>
      </c>
      <c r="E15" s="12">
        <v>139.29750000000001</v>
      </c>
      <c r="F15" s="11">
        <v>0</v>
      </c>
      <c r="G15" s="14">
        <v>0</v>
      </c>
    </row>
    <row r="16" spans="1:9" x14ac:dyDescent="0.2">
      <c r="A16" s="28" t="s">
        <v>5</v>
      </c>
      <c r="B16" s="11">
        <v>1588.248</v>
      </c>
      <c r="C16" s="12">
        <v>8191.8217889999996</v>
      </c>
      <c r="D16" s="11">
        <v>0</v>
      </c>
      <c r="E16" s="12">
        <v>0</v>
      </c>
      <c r="F16" s="11">
        <v>0</v>
      </c>
      <c r="G16" s="14">
        <v>0</v>
      </c>
    </row>
    <row r="17" spans="1:7" x14ac:dyDescent="0.2">
      <c r="A17" s="28" t="s">
        <v>6</v>
      </c>
      <c r="B17" s="11">
        <v>1455.0930000000001</v>
      </c>
      <c r="C17" s="12">
        <v>7576.2115180000001</v>
      </c>
      <c r="D17" s="11">
        <v>0.65800000000000003</v>
      </c>
      <c r="E17" s="12">
        <v>0.19700000000000001</v>
      </c>
      <c r="F17" s="11">
        <v>0</v>
      </c>
      <c r="G17" s="14">
        <v>0</v>
      </c>
    </row>
    <row r="18" spans="1:7" x14ac:dyDescent="0.2">
      <c r="A18" s="28" t="s">
        <v>7</v>
      </c>
      <c r="B18" s="11">
        <v>1013.6369999999999</v>
      </c>
      <c r="C18" s="12">
        <v>4624.2826249999998</v>
      </c>
      <c r="D18" s="11">
        <v>119.818</v>
      </c>
      <c r="E18" s="12">
        <v>591.495</v>
      </c>
      <c r="F18" s="11">
        <v>0</v>
      </c>
      <c r="G18" s="14">
        <v>0</v>
      </c>
    </row>
    <row r="19" spans="1:7" x14ac:dyDescent="0.2">
      <c r="A19" s="28" t="s">
        <v>8</v>
      </c>
      <c r="B19" s="11">
        <v>2273.5140000000001</v>
      </c>
      <c r="C19" s="12">
        <v>10302.253070999999</v>
      </c>
      <c r="D19" s="11">
        <v>219.54300000000001</v>
      </c>
      <c r="E19" s="12">
        <v>1008.013912</v>
      </c>
      <c r="F19" s="11">
        <v>0</v>
      </c>
      <c r="G19" s="14">
        <v>0</v>
      </c>
    </row>
    <row r="20" spans="1:7" x14ac:dyDescent="0.2">
      <c r="A20" s="29" t="s">
        <v>9</v>
      </c>
      <c r="B20" s="15">
        <v>1537.1310000000001</v>
      </c>
      <c r="C20" s="16">
        <v>7500.5408749999997</v>
      </c>
      <c r="D20" s="15">
        <v>0</v>
      </c>
      <c r="E20" s="16">
        <v>0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15149.386</v>
      </c>
      <c r="C21" s="38">
        <f>SUM(C12:C20)</f>
        <v>76356.880082999996</v>
      </c>
      <c r="D21" s="37">
        <f t="shared" ref="D21:G21" si="0">SUM(D12:D20)</f>
        <v>710.79399999999998</v>
      </c>
      <c r="E21" s="38">
        <f>SUM(E12:E20)</f>
        <v>2602.833662</v>
      </c>
      <c r="F21" s="37">
        <f t="shared" si="0"/>
        <v>0</v>
      </c>
      <c r="G21" s="39">
        <f t="shared" si="0"/>
        <v>0</v>
      </c>
    </row>
    <row r="24" spans="1:7" ht="15" x14ac:dyDescent="0.2">
      <c r="A24" s="23" t="s">
        <v>26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168.99600000000001</v>
      </c>
      <c r="C27" s="9">
        <v>638.98797500000001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141.506</v>
      </c>
      <c r="C29" s="12">
        <v>621.27289499999995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294.096</v>
      </c>
      <c r="C32" s="12">
        <v>1047.115</v>
      </c>
      <c r="D32" s="11">
        <v>0</v>
      </c>
      <c r="E32" s="12">
        <v>0</v>
      </c>
      <c r="F32" s="11">
        <v>0</v>
      </c>
      <c r="G32" s="14">
        <v>0</v>
      </c>
    </row>
    <row r="33" spans="1:7" x14ac:dyDescent="0.2">
      <c r="A33" s="28" t="s">
        <v>7</v>
      </c>
      <c r="B33" s="11">
        <v>272.339</v>
      </c>
      <c r="C33" s="12">
        <v>1142.9971350000001</v>
      </c>
      <c r="D33" s="11">
        <v>0</v>
      </c>
      <c r="E33" s="12">
        <v>0</v>
      </c>
      <c r="F33" s="11">
        <v>0</v>
      </c>
      <c r="G33" s="14">
        <v>0</v>
      </c>
    </row>
    <row r="34" spans="1:7" x14ac:dyDescent="0.2">
      <c r="A34" s="28" t="s">
        <v>8</v>
      </c>
      <c r="B34" s="11">
        <v>490.24700000000001</v>
      </c>
      <c r="C34" s="12">
        <v>2027.1591960000001</v>
      </c>
      <c r="D34" s="11">
        <v>0</v>
      </c>
      <c r="E34" s="12">
        <v>0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1367.184</v>
      </c>
      <c r="C36" s="38">
        <f>SUM(C27:C35)</f>
        <v>5477.532201</v>
      </c>
      <c r="D36" s="37">
        <f t="shared" ref="D36" si="1">SUM(D27:D35)</f>
        <v>0</v>
      </c>
      <c r="E36" s="38">
        <f>SUM(E27:E35)</f>
        <v>0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44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27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1835.855</v>
      </c>
      <c r="C12" s="9">
        <v>10700.161875</v>
      </c>
      <c r="D12" s="8">
        <v>0</v>
      </c>
      <c r="E12" s="9">
        <v>0</v>
      </c>
      <c r="F12" s="8">
        <v>0</v>
      </c>
      <c r="G12" s="10">
        <v>0</v>
      </c>
    </row>
    <row r="13" spans="1:9" x14ac:dyDescent="0.2">
      <c r="A13" s="28" t="s">
        <v>2</v>
      </c>
      <c r="B13" s="11">
        <v>2319.4090000000001</v>
      </c>
      <c r="C13" s="12">
        <v>10956.045375</v>
      </c>
      <c r="D13" s="11">
        <v>0</v>
      </c>
      <c r="E13" s="12">
        <v>0</v>
      </c>
      <c r="F13" s="11">
        <v>0</v>
      </c>
      <c r="G13" s="13">
        <v>0</v>
      </c>
    </row>
    <row r="14" spans="1:9" x14ac:dyDescent="0.2">
      <c r="A14" s="28" t="s">
        <v>3</v>
      </c>
      <c r="B14" s="11">
        <v>2721.4349999999999</v>
      </c>
      <c r="C14" s="12">
        <v>15197.435625</v>
      </c>
      <c r="D14" s="11">
        <v>0</v>
      </c>
      <c r="E14" s="12">
        <v>0</v>
      </c>
      <c r="F14" s="11">
        <v>0</v>
      </c>
      <c r="G14" s="14">
        <v>0</v>
      </c>
    </row>
    <row r="15" spans="1:9" x14ac:dyDescent="0.2">
      <c r="A15" s="28" t="s">
        <v>4</v>
      </c>
      <c r="B15" s="11">
        <v>1249.9169999999999</v>
      </c>
      <c r="C15" s="12">
        <v>6447.9600929999997</v>
      </c>
      <c r="D15" s="11">
        <v>916.33900000000006</v>
      </c>
      <c r="E15" s="12">
        <v>2700.0877500000001</v>
      </c>
      <c r="F15" s="11">
        <v>0</v>
      </c>
      <c r="G15" s="14">
        <v>0</v>
      </c>
    </row>
    <row r="16" spans="1:9" x14ac:dyDescent="0.2">
      <c r="A16" s="28" t="s">
        <v>5</v>
      </c>
      <c r="B16" s="11">
        <v>1213.4010000000001</v>
      </c>
      <c r="C16" s="12">
        <v>6539.3584499999997</v>
      </c>
      <c r="D16" s="11">
        <v>0</v>
      </c>
      <c r="E16" s="12">
        <v>0</v>
      </c>
      <c r="F16" s="11">
        <v>0</v>
      </c>
      <c r="G16" s="14">
        <v>0</v>
      </c>
    </row>
    <row r="17" spans="1:7" x14ac:dyDescent="0.2">
      <c r="A17" s="28" t="s">
        <v>6</v>
      </c>
      <c r="B17" s="11">
        <v>2454.1379999999999</v>
      </c>
      <c r="C17" s="12">
        <v>12450.601025</v>
      </c>
      <c r="D17" s="11">
        <v>23.692</v>
      </c>
      <c r="E17" s="12">
        <v>95.512249999999995</v>
      </c>
      <c r="F17" s="11">
        <v>2.1000000000000001E-2</v>
      </c>
      <c r="G17" s="13">
        <v>1E-3</v>
      </c>
    </row>
    <row r="18" spans="1:7" x14ac:dyDescent="0.2">
      <c r="A18" s="28" t="s">
        <v>7</v>
      </c>
      <c r="B18" s="11">
        <v>2594.71</v>
      </c>
      <c r="C18" s="12">
        <v>12506.8</v>
      </c>
      <c r="D18" s="11">
        <v>42.488</v>
      </c>
      <c r="E18" s="12">
        <v>210.36500000000001</v>
      </c>
      <c r="F18" s="11">
        <v>0</v>
      </c>
      <c r="G18" s="14">
        <v>0</v>
      </c>
    </row>
    <row r="19" spans="1:7" x14ac:dyDescent="0.2">
      <c r="A19" s="28" t="s">
        <v>8</v>
      </c>
      <c r="B19" s="11">
        <v>2169.4989999999998</v>
      </c>
      <c r="C19" s="12">
        <v>10503.809955000001</v>
      </c>
      <c r="D19" s="11">
        <v>194.691</v>
      </c>
      <c r="E19" s="12">
        <v>833.53265399999998</v>
      </c>
      <c r="F19" s="11">
        <v>0</v>
      </c>
      <c r="G19" s="14">
        <v>0</v>
      </c>
    </row>
    <row r="20" spans="1:7" x14ac:dyDescent="0.2">
      <c r="A20" s="29" t="s">
        <v>9</v>
      </c>
      <c r="B20" s="15">
        <v>1624.8019999999999</v>
      </c>
      <c r="C20" s="16">
        <v>8407.6380000000008</v>
      </c>
      <c r="D20" s="15">
        <v>0</v>
      </c>
      <c r="E20" s="16">
        <v>0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18183.165999999997</v>
      </c>
      <c r="C21" s="38">
        <f>SUM(C12:C20)</f>
        <v>93709.810398000016</v>
      </c>
      <c r="D21" s="37">
        <f t="shared" ref="D21:G21" si="0">SUM(D12:D20)</f>
        <v>1177.21</v>
      </c>
      <c r="E21" s="38">
        <f>SUM(E12:E20)</f>
        <v>3839.4976540000002</v>
      </c>
      <c r="F21" s="37">
        <f t="shared" si="0"/>
        <v>2.1000000000000001E-2</v>
      </c>
      <c r="G21" s="39">
        <f t="shared" si="0"/>
        <v>1E-3</v>
      </c>
    </row>
    <row r="24" spans="1:7" ht="15" x14ac:dyDescent="0.2">
      <c r="A24" s="23" t="s">
        <v>28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212.471</v>
      </c>
      <c r="C29" s="12">
        <v>824.26537499999995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278.28100000000001</v>
      </c>
      <c r="C32" s="12">
        <v>931.98599999999999</v>
      </c>
      <c r="D32" s="11">
        <v>0</v>
      </c>
      <c r="E32" s="12">
        <v>0</v>
      </c>
      <c r="F32" s="11">
        <v>0</v>
      </c>
      <c r="G32" s="14">
        <v>0</v>
      </c>
    </row>
    <row r="33" spans="1:7" x14ac:dyDescent="0.2">
      <c r="A33" s="28" t="s">
        <v>7</v>
      </c>
      <c r="B33" s="11">
        <v>492.70100000000002</v>
      </c>
      <c r="C33" s="12">
        <v>1745.7449610000001</v>
      </c>
      <c r="D33" s="11">
        <v>0</v>
      </c>
      <c r="E33" s="12">
        <v>0</v>
      </c>
      <c r="F33" s="11">
        <v>0</v>
      </c>
      <c r="G33" s="14">
        <v>0</v>
      </c>
    </row>
    <row r="34" spans="1:7" x14ac:dyDescent="0.2">
      <c r="A34" s="28" t="s">
        <v>8</v>
      </c>
      <c r="B34" s="11">
        <v>646.71299999999997</v>
      </c>
      <c r="C34" s="12">
        <v>2682.8677670000002</v>
      </c>
      <c r="D34" s="11">
        <v>170.958</v>
      </c>
      <c r="E34" s="12">
        <v>608.61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1630.1659999999999</v>
      </c>
      <c r="C36" s="38">
        <f>SUM(C27:C35)</f>
        <v>6184.8641029999999</v>
      </c>
      <c r="D36" s="37">
        <f t="shared" ref="D36" si="1">SUM(D27:D35)</f>
        <v>170.958</v>
      </c>
      <c r="E36" s="38">
        <f>SUM(E27:E35)</f>
        <v>608.61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44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29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1938.86</v>
      </c>
      <c r="C12" s="9">
        <v>10140.058125</v>
      </c>
      <c r="D12" s="8">
        <v>0</v>
      </c>
      <c r="E12" s="9">
        <v>0</v>
      </c>
      <c r="F12" s="8">
        <v>0</v>
      </c>
      <c r="G12" s="10">
        <v>0</v>
      </c>
    </row>
    <row r="13" spans="1:9" x14ac:dyDescent="0.2">
      <c r="A13" s="28" t="s">
        <v>2</v>
      </c>
      <c r="B13" s="11">
        <v>1834.105</v>
      </c>
      <c r="C13" s="12">
        <v>8302.6991249999992</v>
      </c>
      <c r="D13" s="11">
        <v>0</v>
      </c>
      <c r="E13" s="12">
        <v>0</v>
      </c>
      <c r="F13" s="11">
        <v>0</v>
      </c>
      <c r="G13" s="13">
        <v>0</v>
      </c>
    </row>
    <row r="14" spans="1:9" x14ac:dyDescent="0.2">
      <c r="A14" s="28" t="s">
        <v>3</v>
      </c>
      <c r="B14" s="11">
        <v>3289.5439999999999</v>
      </c>
      <c r="C14" s="12">
        <v>18480.187249999999</v>
      </c>
      <c r="D14" s="11">
        <v>372.05500000000001</v>
      </c>
      <c r="E14" s="12">
        <v>1772.0775000000001</v>
      </c>
      <c r="F14" s="11">
        <v>0</v>
      </c>
      <c r="G14" s="14">
        <v>0</v>
      </c>
    </row>
    <row r="15" spans="1:9" x14ac:dyDescent="0.2">
      <c r="A15" s="28" t="s">
        <v>4</v>
      </c>
      <c r="B15" s="11">
        <v>1132.0170000000001</v>
      </c>
      <c r="C15" s="12">
        <v>6326.2169999999996</v>
      </c>
      <c r="D15" s="11">
        <v>4.5270000000000001</v>
      </c>
      <c r="E15" s="12">
        <v>12.198375</v>
      </c>
      <c r="F15" s="11">
        <v>0</v>
      </c>
      <c r="G15" s="14">
        <v>0</v>
      </c>
    </row>
    <row r="16" spans="1:9" x14ac:dyDescent="0.2">
      <c r="A16" s="28" t="s">
        <v>5</v>
      </c>
      <c r="B16" s="11">
        <v>594.22400000000005</v>
      </c>
      <c r="C16" s="12">
        <v>3374.0923750000002</v>
      </c>
      <c r="D16" s="11">
        <v>59.423000000000002</v>
      </c>
      <c r="E16" s="12">
        <v>295.43962499999998</v>
      </c>
      <c r="F16" s="11">
        <v>0</v>
      </c>
      <c r="G16" s="14">
        <v>0</v>
      </c>
    </row>
    <row r="17" spans="1:7" x14ac:dyDescent="0.2">
      <c r="A17" s="28" t="s">
        <v>6</v>
      </c>
      <c r="B17" s="11">
        <v>3468.4969999999998</v>
      </c>
      <c r="C17" s="12">
        <v>17696.634384000001</v>
      </c>
      <c r="D17" s="11">
        <v>1.2070000000000001</v>
      </c>
      <c r="E17" s="12">
        <v>0.64800000000000002</v>
      </c>
      <c r="F17" s="11">
        <v>3.5999999999999997E-2</v>
      </c>
      <c r="G17" s="13">
        <v>3.0000000000000001E-3</v>
      </c>
    </row>
    <row r="18" spans="1:7" x14ac:dyDescent="0.2">
      <c r="A18" s="28" t="s">
        <v>7</v>
      </c>
      <c r="B18" s="11">
        <v>1934.127</v>
      </c>
      <c r="C18" s="12">
        <v>10010.167125</v>
      </c>
      <c r="D18" s="11">
        <v>356.47699999999998</v>
      </c>
      <c r="E18" s="12">
        <v>1554.646125</v>
      </c>
      <c r="F18" s="11">
        <v>0</v>
      </c>
      <c r="G18" s="14">
        <v>0</v>
      </c>
    </row>
    <row r="19" spans="1:7" x14ac:dyDescent="0.2">
      <c r="A19" s="28" t="s">
        <v>8</v>
      </c>
      <c r="B19" s="11">
        <v>1720.7080000000001</v>
      </c>
      <c r="C19" s="12">
        <v>8479.1350500000008</v>
      </c>
      <c r="D19" s="11">
        <v>1023.165</v>
      </c>
      <c r="E19" s="12">
        <v>4327.9365820000003</v>
      </c>
      <c r="F19" s="11">
        <v>0</v>
      </c>
      <c r="G19" s="14">
        <v>0</v>
      </c>
    </row>
    <row r="20" spans="1:7" x14ac:dyDescent="0.2">
      <c r="A20" s="29" t="s">
        <v>9</v>
      </c>
      <c r="B20" s="15">
        <v>1747.923</v>
      </c>
      <c r="C20" s="16">
        <v>9028.3421249999992</v>
      </c>
      <c r="D20" s="15">
        <v>0</v>
      </c>
      <c r="E20" s="16">
        <v>0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17660.005000000001</v>
      </c>
      <c r="C21" s="38">
        <f>SUM(C12:C20)</f>
        <v>91837.532558999999</v>
      </c>
      <c r="D21" s="37">
        <f t="shared" ref="D21:G21" si="0">SUM(D12:D20)</f>
        <v>1816.8539999999998</v>
      </c>
      <c r="E21" s="38">
        <f>SUM(E12:E20)</f>
        <v>7962.9462070000009</v>
      </c>
      <c r="F21" s="37">
        <f t="shared" si="0"/>
        <v>3.5999999999999997E-2</v>
      </c>
      <c r="G21" s="39">
        <f t="shared" si="0"/>
        <v>3.0000000000000001E-3</v>
      </c>
    </row>
    <row r="24" spans="1:7" ht="15" x14ac:dyDescent="0.2">
      <c r="A24" s="23" t="s">
        <v>30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303.11799999999999</v>
      </c>
      <c r="C29" s="12">
        <v>1107.6555800000001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212.41</v>
      </c>
      <c r="C32" s="12">
        <v>691.38499999999999</v>
      </c>
      <c r="D32" s="11">
        <v>0</v>
      </c>
      <c r="E32" s="12">
        <v>0</v>
      </c>
      <c r="F32" s="11">
        <v>0</v>
      </c>
      <c r="G32" s="14">
        <v>0</v>
      </c>
    </row>
    <row r="33" spans="1:7" x14ac:dyDescent="0.2">
      <c r="A33" s="28" t="s">
        <v>7</v>
      </c>
      <c r="B33" s="11">
        <v>309.71100000000001</v>
      </c>
      <c r="C33" s="12">
        <v>1129.707977</v>
      </c>
      <c r="D33" s="11">
        <v>51.034999999999997</v>
      </c>
      <c r="E33" s="12">
        <v>178.815</v>
      </c>
      <c r="F33" s="11">
        <v>0</v>
      </c>
      <c r="G33" s="14">
        <v>0</v>
      </c>
    </row>
    <row r="34" spans="1:7" x14ac:dyDescent="0.2">
      <c r="A34" s="28" t="s">
        <v>8</v>
      </c>
      <c r="B34" s="11">
        <v>625.23500000000001</v>
      </c>
      <c r="C34" s="12">
        <v>2376.1117079999999</v>
      </c>
      <c r="D34" s="11">
        <v>187.82300000000001</v>
      </c>
      <c r="E34" s="12">
        <v>699.42553999999996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1450.4740000000002</v>
      </c>
      <c r="C36" s="38">
        <f>SUM(C27:C35)</f>
        <v>5304.8602649999993</v>
      </c>
      <c r="D36" s="37">
        <f t="shared" ref="D36" si="1">SUM(D27:D35)</f>
        <v>238.858</v>
      </c>
      <c r="E36" s="38">
        <f>SUM(E27:E35)</f>
        <v>878.24054000000001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41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31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1011.391</v>
      </c>
      <c r="C12" s="9">
        <v>5260.8071250000003</v>
      </c>
      <c r="D12" s="8">
        <v>0</v>
      </c>
      <c r="E12" s="9">
        <v>0</v>
      </c>
      <c r="F12" s="8">
        <v>0</v>
      </c>
      <c r="G12" s="10">
        <v>0</v>
      </c>
    </row>
    <row r="13" spans="1:9" x14ac:dyDescent="0.2">
      <c r="A13" s="28" t="s">
        <v>2</v>
      </c>
      <c r="B13" s="11">
        <v>2689.0189999999998</v>
      </c>
      <c r="C13" s="12">
        <v>12107.570625</v>
      </c>
      <c r="D13" s="11">
        <v>94.555000000000007</v>
      </c>
      <c r="E13" s="12">
        <v>420.20325000000003</v>
      </c>
      <c r="F13" s="11">
        <v>0</v>
      </c>
      <c r="G13" s="13">
        <v>0</v>
      </c>
    </row>
    <row r="14" spans="1:9" x14ac:dyDescent="0.2">
      <c r="A14" s="28" t="s">
        <v>3</v>
      </c>
      <c r="B14" s="11">
        <v>2637.3049999999998</v>
      </c>
      <c r="C14" s="12">
        <v>14536.125</v>
      </c>
      <c r="D14" s="11">
        <v>334.67899999999997</v>
      </c>
      <c r="E14" s="12">
        <v>1508.162875</v>
      </c>
      <c r="F14" s="11">
        <v>0</v>
      </c>
      <c r="G14" s="14">
        <v>0</v>
      </c>
    </row>
    <row r="15" spans="1:9" x14ac:dyDescent="0.2">
      <c r="A15" s="28" t="s">
        <v>4</v>
      </c>
      <c r="B15" s="11">
        <v>1808.095</v>
      </c>
      <c r="C15" s="12">
        <v>10487.951652</v>
      </c>
      <c r="D15" s="11">
        <v>963.55700000000002</v>
      </c>
      <c r="E15" s="12">
        <v>2770.8172559999998</v>
      </c>
      <c r="F15" s="11">
        <v>0</v>
      </c>
      <c r="G15" s="14">
        <v>0</v>
      </c>
    </row>
    <row r="16" spans="1:9" x14ac:dyDescent="0.2">
      <c r="A16" s="28" t="s">
        <v>5</v>
      </c>
      <c r="B16" s="11">
        <v>533.63900000000001</v>
      </c>
      <c r="C16" s="12">
        <v>2927.3919770000002</v>
      </c>
      <c r="D16" s="11">
        <v>161.69800000000001</v>
      </c>
      <c r="E16" s="12">
        <v>737.38912500000004</v>
      </c>
      <c r="F16" s="11">
        <v>0</v>
      </c>
      <c r="G16" s="14">
        <v>0</v>
      </c>
    </row>
    <row r="17" spans="1:7" x14ac:dyDescent="0.2">
      <c r="A17" s="28" t="s">
        <v>6</v>
      </c>
      <c r="B17" s="11">
        <v>3334.9920000000002</v>
      </c>
      <c r="C17" s="12">
        <v>16950.717582000001</v>
      </c>
      <c r="D17" s="11">
        <v>0.71399999999999997</v>
      </c>
      <c r="E17" s="12">
        <v>0.27600000000000002</v>
      </c>
      <c r="F17" s="11">
        <v>1.46</v>
      </c>
      <c r="G17" s="13">
        <v>0.73499999999999999</v>
      </c>
    </row>
    <row r="18" spans="1:7" x14ac:dyDescent="0.2">
      <c r="A18" s="28" t="s">
        <v>7</v>
      </c>
      <c r="B18" s="11">
        <v>743.47699999999998</v>
      </c>
      <c r="C18" s="12">
        <v>4062.0791250000002</v>
      </c>
      <c r="D18" s="11">
        <v>662.64599999999996</v>
      </c>
      <c r="E18" s="12">
        <v>2473.5622499999999</v>
      </c>
      <c r="F18" s="11">
        <v>0</v>
      </c>
      <c r="G18" s="14">
        <v>0</v>
      </c>
    </row>
    <row r="19" spans="1:7" x14ac:dyDescent="0.2">
      <c r="A19" s="28" t="s">
        <v>8</v>
      </c>
      <c r="B19" s="11">
        <v>1575.1479999999999</v>
      </c>
      <c r="C19" s="12">
        <v>8559.6380850000005</v>
      </c>
      <c r="D19" s="11">
        <v>1622.9680000000001</v>
      </c>
      <c r="E19" s="12">
        <v>7270.9380300000003</v>
      </c>
      <c r="F19" s="11">
        <v>0</v>
      </c>
      <c r="G19" s="14">
        <v>0</v>
      </c>
    </row>
    <row r="20" spans="1:7" x14ac:dyDescent="0.2">
      <c r="A20" s="29" t="s">
        <v>9</v>
      </c>
      <c r="B20" s="15">
        <v>1657.239</v>
      </c>
      <c r="C20" s="16">
        <v>8530.8018749999992</v>
      </c>
      <c r="D20" s="15">
        <v>207.39699999999999</v>
      </c>
      <c r="E20" s="16">
        <v>831.72825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15990.305</v>
      </c>
      <c r="C21" s="38">
        <f>SUM(C12:C20)</f>
        <v>83423.083046000014</v>
      </c>
      <c r="D21" s="37">
        <f t="shared" ref="D21:G21" si="0">SUM(D12:D20)</f>
        <v>4048.2139999999999</v>
      </c>
      <c r="E21" s="38">
        <f>SUM(E12:E20)</f>
        <v>16013.077035999999</v>
      </c>
      <c r="F21" s="37">
        <f t="shared" si="0"/>
        <v>1.46</v>
      </c>
      <c r="G21" s="39">
        <f t="shared" si="0"/>
        <v>0.73499999999999999</v>
      </c>
    </row>
    <row r="24" spans="1:7" ht="15" x14ac:dyDescent="0.2">
      <c r="A24" s="23" t="s">
        <v>32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215.84</v>
      </c>
      <c r="C29" s="12">
        <v>922.92638499999998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215.58600000000001</v>
      </c>
      <c r="C32" s="12">
        <v>907.63099999999997</v>
      </c>
      <c r="D32" s="11">
        <v>0</v>
      </c>
      <c r="E32" s="12">
        <v>0</v>
      </c>
      <c r="F32" s="11">
        <v>0</v>
      </c>
      <c r="G32" s="14">
        <v>0</v>
      </c>
    </row>
    <row r="33" spans="1:7" x14ac:dyDescent="0.2">
      <c r="A33" s="28" t="s">
        <v>7</v>
      </c>
      <c r="B33" s="11">
        <v>16.492000000000001</v>
      </c>
      <c r="C33" s="12">
        <v>57.935000000000002</v>
      </c>
      <c r="D33" s="11">
        <v>72.323999999999998</v>
      </c>
      <c r="E33" s="12">
        <v>263.24200000000002</v>
      </c>
      <c r="F33" s="11">
        <v>0</v>
      </c>
      <c r="G33" s="14">
        <v>0</v>
      </c>
    </row>
    <row r="34" spans="1:7" x14ac:dyDescent="0.2">
      <c r="A34" s="28" t="s">
        <v>8</v>
      </c>
      <c r="B34" s="11">
        <v>315.54399999999998</v>
      </c>
      <c r="C34" s="12">
        <v>1267.7632739999999</v>
      </c>
      <c r="D34" s="11">
        <v>423.27699999999999</v>
      </c>
      <c r="E34" s="12">
        <v>1758.6907209999999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763.46199999999999</v>
      </c>
      <c r="C36" s="38">
        <f>SUM(C27:C35)</f>
        <v>3156.2556589999999</v>
      </c>
      <c r="D36" s="37">
        <f t="shared" ref="D36" si="1">SUM(D27:D35)</f>
        <v>495.601</v>
      </c>
      <c r="E36" s="38">
        <f>SUM(E27:E35)</f>
        <v>2021.9327209999999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45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33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1209.8409999999999</v>
      </c>
      <c r="C12" s="9">
        <v>6402.66075</v>
      </c>
      <c r="D12" s="8">
        <v>11.521000000000001</v>
      </c>
      <c r="E12" s="9">
        <v>60.84</v>
      </c>
      <c r="F12" s="8">
        <v>0</v>
      </c>
      <c r="G12" s="10">
        <v>0</v>
      </c>
    </row>
    <row r="13" spans="1:9" x14ac:dyDescent="0.2">
      <c r="A13" s="28" t="s">
        <v>2</v>
      </c>
      <c r="B13" s="11">
        <v>1884.4059999999999</v>
      </c>
      <c r="C13" s="12">
        <v>9548.8996920000009</v>
      </c>
      <c r="D13" s="11">
        <v>329.01400000000001</v>
      </c>
      <c r="E13" s="12">
        <v>1494.00425</v>
      </c>
      <c r="F13" s="11">
        <v>0</v>
      </c>
      <c r="G13" s="13">
        <v>0</v>
      </c>
    </row>
    <row r="14" spans="1:9" x14ac:dyDescent="0.2">
      <c r="A14" s="28" t="s">
        <v>3</v>
      </c>
      <c r="B14" s="11">
        <v>1852.075</v>
      </c>
      <c r="C14" s="12">
        <v>9773.6773749999993</v>
      </c>
      <c r="D14" s="11">
        <v>2037.8620000000001</v>
      </c>
      <c r="E14" s="12">
        <v>9049.7394999999997</v>
      </c>
      <c r="F14" s="11">
        <v>21.143999999999998</v>
      </c>
      <c r="G14" s="13">
        <v>61.734375</v>
      </c>
    </row>
    <row r="15" spans="1:9" x14ac:dyDescent="0.2">
      <c r="A15" s="28" t="s">
        <v>4</v>
      </c>
      <c r="B15" s="11">
        <v>1094.415</v>
      </c>
      <c r="C15" s="12">
        <v>7013.9373750000004</v>
      </c>
      <c r="D15" s="11">
        <v>512.54999999999995</v>
      </c>
      <c r="E15" s="12">
        <v>1688.444346</v>
      </c>
      <c r="F15" s="11">
        <v>0</v>
      </c>
      <c r="G15" s="14">
        <v>0</v>
      </c>
    </row>
    <row r="16" spans="1:9" x14ac:dyDescent="0.2">
      <c r="A16" s="28" t="s">
        <v>5</v>
      </c>
      <c r="B16" s="11">
        <v>784.65499999999997</v>
      </c>
      <c r="C16" s="12">
        <v>4432.8328819999997</v>
      </c>
      <c r="D16" s="11">
        <v>1406.319</v>
      </c>
      <c r="E16" s="12">
        <v>7358.5216650000002</v>
      </c>
      <c r="F16" s="11">
        <v>0</v>
      </c>
      <c r="G16" s="14">
        <v>0</v>
      </c>
    </row>
    <row r="17" spans="1:7" x14ac:dyDescent="0.2">
      <c r="A17" s="28" t="s">
        <v>6</v>
      </c>
      <c r="B17" s="11">
        <v>2539.2489999999998</v>
      </c>
      <c r="C17" s="12">
        <v>13489.378519</v>
      </c>
      <c r="D17" s="11">
        <v>250.857</v>
      </c>
      <c r="E17" s="12">
        <v>1161.655</v>
      </c>
      <c r="F17" s="11">
        <v>1.131</v>
      </c>
      <c r="G17" s="13">
        <v>1.3</v>
      </c>
    </row>
    <row r="18" spans="1:7" x14ac:dyDescent="0.2">
      <c r="A18" s="28" t="s">
        <v>7</v>
      </c>
      <c r="B18" s="11">
        <v>452.61500000000001</v>
      </c>
      <c r="C18" s="12">
        <v>2083.082625</v>
      </c>
      <c r="D18" s="11">
        <v>1202.1400000000001</v>
      </c>
      <c r="E18" s="12">
        <v>5245.2114469999997</v>
      </c>
      <c r="F18" s="11">
        <v>0</v>
      </c>
      <c r="G18" s="14">
        <v>0</v>
      </c>
    </row>
    <row r="19" spans="1:7" x14ac:dyDescent="0.2">
      <c r="A19" s="28" t="s">
        <v>8</v>
      </c>
      <c r="B19" s="11">
        <v>1547.634</v>
      </c>
      <c r="C19" s="12">
        <v>8675.1676619999998</v>
      </c>
      <c r="D19" s="11">
        <v>2028.8</v>
      </c>
      <c r="E19" s="12">
        <v>9281.5083830000003</v>
      </c>
      <c r="F19" s="11">
        <v>0</v>
      </c>
      <c r="G19" s="14">
        <v>0</v>
      </c>
    </row>
    <row r="20" spans="1:7" x14ac:dyDescent="0.2">
      <c r="A20" s="29" t="s">
        <v>9</v>
      </c>
      <c r="B20" s="15">
        <v>1325.546</v>
      </c>
      <c r="C20" s="16">
        <v>7302.8002500000002</v>
      </c>
      <c r="D20" s="15">
        <v>492.83499999999998</v>
      </c>
      <c r="E20" s="16">
        <v>1949.8397910000001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12690.436</v>
      </c>
      <c r="C21" s="38">
        <f>SUM(C12:C20)</f>
        <v>68722.437130000006</v>
      </c>
      <c r="D21" s="37">
        <f t="shared" ref="D21:G21" si="0">SUM(D12:D20)</f>
        <v>8271.8979999999992</v>
      </c>
      <c r="E21" s="38">
        <f>SUM(E12:E20)</f>
        <v>37289.764382000001</v>
      </c>
      <c r="F21" s="37">
        <f t="shared" si="0"/>
        <v>22.274999999999999</v>
      </c>
      <c r="G21" s="39">
        <f t="shared" si="0"/>
        <v>63.034374999999997</v>
      </c>
    </row>
    <row r="24" spans="1:7" ht="15" x14ac:dyDescent="0.2">
      <c r="A24" s="23" t="s">
        <v>34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105.468</v>
      </c>
      <c r="C29" s="12">
        <v>358.30020500000001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133.197</v>
      </c>
      <c r="C32" s="12">
        <v>535.154</v>
      </c>
      <c r="D32" s="11">
        <v>0</v>
      </c>
      <c r="E32" s="12">
        <v>0</v>
      </c>
      <c r="F32" s="11">
        <v>0</v>
      </c>
      <c r="G32" s="14">
        <v>0</v>
      </c>
    </row>
    <row r="33" spans="1:7" x14ac:dyDescent="0.2">
      <c r="A33" s="28" t="s">
        <v>7</v>
      </c>
      <c r="B33" s="11">
        <v>88.495000000000005</v>
      </c>
      <c r="C33" s="12">
        <v>255.574645</v>
      </c>
      <c r="D33" s="11">
        <v>80.174999999999997</v>
      </c>
      <c r="E33" s="12">
        <v>349.41399999999999</v>
      </c>
      <c r="F33" s="11">
        <v>0</v>
      </c>
      <c r="G33" s="14">
        <v>0</v>
      </c>
    </row>
    <row r="34" spans="1:7" x14ac:dyDescent="0.2">
      <c r="A34" s="28" t="s">
        <v>8</v>
      </c>
      <c r="B34" s="11">
        <v>0</v>
      </c>
      <c r="C34" s="12">
        <v>0</v>
      </c>
      <c r="D34" s="11">
        <v>915.98299999999995</v>
      </c>
      <c r="E34" s="12">
        <v>3855.3802700000001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327.16000000000003</v>
      </c>
      <c r="C36" s="38">
        <f>SUM(C27:C35)</f>
        <v>1149.0288499999999</v>
      </c>
      <c r="D36" s="37">
        <f t="shared" ref="D36" si="1">SUM(D27:D35)</f>
        <v>996.1579999999999</v>
      </c>
      <c r="E36" s="38">
        <f>SUM(E27:E35)</f>
        <v>4204.7942700000003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48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35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935.27</v>
      </c>
      <c r="C12" s="9">
        <v>4314.8598750000001</v>
      </c>
      <c r="D12" s="8">
        <v>125.396</v>
      </c>
      <c r="E12" s="9">
        <v>546.83325000000002</v>
      </c>
      <c r="F12" s="8">
        <v>0</v>
      </c>
      <c r="G12" s="10">
        <v>0</v>
      </c>
    </row>
    <row r="13" spans="1:9" x14ac:dyDescent="0.2">
      <c r="A13" s="28" t="s">
        <v>2</v>
      </c>
      <c r="B13" s="11">
        <v>1137.7829999999999</v>
      </c>
      <c r="C13" s="12">
        <v>5641.7348039999997</v>
      </c>
      <c r="D13" s="11">
        <v>444.03300000000002</v>
      </c>
      <c r="E13" s="12">
        <v>2018.8215</v>
      </c>
      <c r="F13" s="11">
        <v>0</v>
      </c>
      <c r="G13" s="13">
        <v>0</v>
      </c>
    </row>
    <row r="14" spans="1:9" x14ac:dyDescent="0.2">
      <c r="A14" s="28" t="s">
        <v>3</v>
      </c>
      <c r="B14" s="11">
        <v>971.11300000000006</v>
      </c>
      <c r="C14" s="12">
        <v>5388.5711250000004</v>
      </c>
      <c r="D14" s="11">
        <v>2160.0160000000001</v>
      </c>
      <c r="E14" s="12">
        <v>9885.0169999999998</v>
      </c>
      <c r="F14" s="11">
        <v>0.38</v>
      </c>
      <c r="G14" s="13">
        <v>4.3999999999999997E-2</v>
      </c>
    </row>
    <row r="15" spans="1:9" x14ac:dyDescent="0.2">
      <c r="A15" s="28" t="s">
        <v>4</v>
      </c>
      <c r="B15" s="11">
        <v>0</v>
      </c>
      <c r="C15" s="12">
        <v>0</v>
      </c>
      <c r="D15" s="11">
        <v>590.303</v>
      </c>
      <c r="E15" s="12">
        <v>2755.57377</v>
      </c>
      <c r="F15" s="11">
        <v>0</v>
      </c>
      <c r="G15" s="14">
        <v>0</v>
      </c>
    </row>
    <row r="16" spans="1:9" x14ac:dyDescent="0.2">
      <c r="A16" s="28" t="s">
        <v>5</v>
      </c>
      <c r="B16" s="11">
        <v>13.112</v>
      </c>
      <c r="C16" s="12">
        <v>153.62325000000001</v>
      </c>
      <c r="D16" s="11">
        <v>4921.0159999999996</v>
      </c>
      <c r="E16" s="12">
        <v>23840.371474</v>
      </c>
      <c r="F16" s="11">
        <v>0</v>
      </c>
      <c r="G16" s="14">
        <v>0</v>
      </c>
    </row>
    <row r="17" spans="1:7" x14ac:dyDescent="0.2">
      <c r="A17" s="28" t="s">
        <v>6</v>
      </c>
      <c r="B17" s="11">
        <v>473.31900000000002</v>
      </c>
      <c r="C17" s="12">
        <v>2670.678531</v>
      </c>
      <c r="D17" s="11">
        <v>1394.454</v>
      </c>
      <c r="E17" s="12">
        <v>6241.9927500000003</v>
      </c>
      <c r="F17" s="11">
        <v>1.7210000000000001</v>
      </c>
      <c r="G17" s="13">
        <v>0.53600000000000003</v>
      </c>
    </row>
    <row r="18" spans="1:7" x14ac:dyDescent="0.2">
      <c r="A18" s="28" t="s">
        <v>7</v>
      </c>
      <c r="B18" s="11">
        <v>0</v>
      </c>
      <c r="C18" s="12">
        <v>0</v>
      </c>
      <c r="D18" s="11">
        <v>2127.1799999999998</v>
      </c>
      <c r="E18" s="12">
        <v>9296.5081300000002</v>
      </c>
      <c r="F18" s="11">
        <v>0</v>
      </c>
      <c r="G18" s="14">
        <v>0</v>
      </c>
    </row>
    <row r="19" spans="1:7" x14ac:dyDescent="0.2">
      <c r="A19" s="28" t="s">
        <v>8</v>
      </c>
      <c r="B19" s="11">
        <v>365.44</v>
      </c>
      <c r="C19" s="12">
        <v>1960.9133340000001</v>
      </c>
      <c r="D19" s="11">
        <v>4205.4219999999996</v>
      </c>
      <c r="E19" s="12">
        <v>19063.173522000001</v>
      </c>
      <c r="F19" s="11">
        <v>0</v>
      </c>
      <c r="G19" s="14">
        <v>0</v>
      </c>
    </row>
    <row r="20" spans="1:7" x14ac:dyDescent="0.2">
      <c r="A20" s="29" t="s">
        <v>9</v>
      </c>
      <c r="B20" s="15">
        <v>410.37200000000001</v>
      </c>
      <c r="C20" s="16">
        <v>2351.9812499999998</v>
      </c>
      <c r="D20" s="15">
        <v>575.88699999999994</v>
      </c>
      <c r="E20" s="16">
        <v>2060.3972159999998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4306.4090000000006</v>
      </c>
      <c r="C21" s="38">
        <f>SUM(C12:C20)</f>
        <v>22482.362169000004</v>
      </c>
      <c r="D21" s="37">
        <f t="shared" ref="D21:G21" si="0">SUM(D12:D20)</f>
        <v>16543.706999999999</v>
      </c>
      <c r="E21" s="38">
        <f>SUM(E12:E20)</f>
        <v>75708.688611999998</v>
      </c>
      <c r="F21" s="37">
        <f t="shared" si="0"/>
        <v>2.101</v>
      </c>
      <c r="G21" s="39">
        <f t="shared" si="0"/>
        <v>0.58000000000000007</v>
      </c>
    </row>
    <row r="24" spans="1:7" ht="15" x14ac:dyDescent="0.2">
      <c r="A24" s="23" t="s">
        <v>36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121.56399999999999</v>
      </c>
      <c r="C29" s="12">
        <v>467.87196999999998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102.7</v>
      </c>
      <c r="C32" s="12">
        <v>518.63499999999999</v>
      </c>
      <c r="D32" s="11">
        <v>41.851999999999997</v>
      </c>
      <c r="E32" s="12">
        <v>162.434</v>
      </c>
      <c r="F32" s="11">
        <v>0</v>
      </c>
      <c r="G32" s="14">
        <v>0</v>
      </c>
    </row>
    <row r="33" spans="1:7" x14ac:dyDescent="0.2">
      <c r="A33" s="28" t="s">
        <v>7</v>
      </c>
      <c r="B33" s="11">
        <v>0</v>
      </c>
      <c r="C33" s="12">
        <v>0</v>
      </c>
      <c r="D33" s="11">
        <v>0</v>
      </c>
      <c r="E33" s="12">
        <v>0</v>
      </c>
      <c r="F33" s="11">
        <v>0</v>
      </c>
      <c r="G33" s="14">
        <v>0</v>
      </c>
    </row>
    <row r="34" spans="1:7" x14ac:dyDescent="0.2">
      <c r="A34" s="28" t="s">
        <v>8</v>
      </c>
      <c r="B34" s="11">
        <v>0</v>
      </c>
      <c r="C34" s="12">
        <v>0</v>
      </c>
      <c r="D34" s="11">
        <v>1141.7750000000001</v>
      </c>
      <c r="E34" s="12">
        <v>4585.4515389999997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224.26400000000001</v>
      </c>
      <c r="C36" s="38">
        <f>SUM(C27:C35)</f>
        <v>986.50696999999991</v>
      </c>
      <c r="D36" s="37">
        <f t="shared" ref="D36" si="1">SUM(D27:D35)</f>
        <v>1183.6270000000002</v>
      </c>
      <c r="E36" s="38">
        <f>SUM(E27:E35)</f>
        <v>4747.8855389999999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51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37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544.40599999999995</v>
      </c>
      <c r="C12" s="9">
        <v>3092.355</v>
      </c>
      <c r="D12" s="8">
        <v>730.49300000000005</v>
      </c>
      <c r="E12" s="9">
        <v>2874.526875</v>
      </c>
      <c r="F12" s="8">
        <v>0</v>
      </c>
      <c r="G12" s="10">
        <v>0</v>
      </c>
    </row>
    <row r="13" spans="1:9" x14ac:dyDescent="0.2">
      <c r="A13" s="28" t="s">
        <v>2</v>
      </c>
      <c r="B13" s="11">
        <v>676.31200000000001</v>
      </c>
      <c r="C13" s="12">
        <v>3601.9259999999999</v>
      </c>
      <c r="D13" s="11">
        <v>1849.625</v>
      </c>
      <c r="E13" s="12">
        <v>8711.1625000000004</v>
      </c>
      <c r="F13" s="11">
        <v>0</v>
      </c>
      <c r="G13" s="13">
        <v>0</v>
      </c>
    </row>
    <row r="14" spans="1:9" x14ac:dyDescent="0.2">
      <c r="A14" s="28" t="s">
        <v>3</v>
      </c>
      <c r="B14" s="11">
        <v>81.897999999999996</v>
      </c>
      <c r="C14" s="12">
        <v>270.984375</v>
      </c>
      <c r="D14" s="11">
        <v>4251.5219999999999</v>
      </c>
      <c r="E14" s="12">
        <v>20000.767250000001</v>
      </c>
      <c r="F14" s="11">
        <v>1.1200000000000001</v>
      </c>
      <c r="G14" s="13">
        <v>0.224</v>
      </c>
    </row>
    <row r="15" spans="1:9" x14ac:dyDescent="0.2">
      <c r="A15" s="28" t="s">
        <v>4</v>
      </c>
      <c r="B15" s="11">
        <v>0</v>
      </c>
      <c r="C15" s="12">
        <v>0</v>
      </c>
      <c r="D15" s="11">
        <v>1584.61</v>
      </c>
      <c r="E15" s="12">
        <v>7959.405651</v>
      </c>
      <c r="F15" s="11">
        <v>0</v>
      </c>
      <c r="G15" s="14">
        <v>0</v>
      </c>
    </row>
    <row r="16" spans="1:9" x14ac:dyDescent="0.2">
      <c r="A16" s="28" t="s">
        <v>5</v>
      </c>
      <c r="B16" s="11">
        <v>0</v>
      </c>
      <c r="C16" s="12">
        <v>0</v>
      </c>
      <c r="D16" s="11">
        <v>4955.1369999999997</v>
      </c>
      <c r="E16" s="12">
        <v>24786.200351</v>
      </c>
      <c r="F16" s="11">
        <v>0</v>
      </c>
      <c r="G16" s="14">
        <v>0</v>
      </c>
    </row>
    <row r="17" spans="1:7" x14ac:dyDescent="0.2">
      <c r="A17" s="28" t="s">
        <v>6</v>
      </c>
      <c r="B17" s="11">
        <v>0</v>
      </c>
      <c r="C17" s="12">
        <v>0</v>
      </c>
      <c r="D17" s="11">
        <v>1313.075</v>
      </c>
      <c r="E17" s="12">
        <v>5922.5336639999996</v>
      </c>
      <c r="F17" s="11">
        <v>162.50700000000001</v>
      </c>
      <c r="G17" s="13">
        <v>146.24</v>
      </c>
    </row>
    <row r="18" spans="1:7" x14ac:dyDescent="0.2">
      <c r="A18" s="28" t="s">
        <v>7</v>
      </c>
      <c r="B18" s="11">
        <v>0</v>
      </c>
      <c r="C18" s="12">
        <v>0</v>
      </c>
      <c r="D18" s="11">
        <v>1930.723</v>
      </c>
      <c r="E18" s="12">
        <v>8516.4866490000004</v>
      </c>
      <c r="F18" s="11">
        <v>0</v>
      </c>
      <c r="G18" s="14">
        <v>0</v>
      </c>
    </row>
    <row r="19" spans="1:7" x14ac:dyDescent="0.2">
      <c r="A19" s="28" t="s">
        <v>8</v>
      </c>
      <c r="B19" s="11">
        <v>18.902000000000001</v>
      </c>
      <c r="C19" s="12">
        <v>80.922375000000002</v>
      </c>
      <c r="D19" s="11">
        <v>3443.585</v>
      </c>
      <c r="E19" s="12">
        <v>14689.704062999999</v>
      </c>
      <c r="F19" s="11">
        <v>0</v>
      </c>
      <c r="G19" s="14">
        <v>0</v>
      </c>
    </row>
    <row r="20" spans="1:7" x14ac:dyDescent="0.2">
      <c r="A20" s="29" t="s">
        <v>9</v>
      </c>
      <c r="B20" s="15">
        <v>0</v>
      </c>
      <c r="C20" s="16">
        <v>0</v>
      </c>
      <c r="D20" s="15">
        <v>462.69499999999999</v>
      </c>
      <c r="E20" s="16">
        <v>2267.6625899999999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1321.5179999999998</v>
      </c>
      <c r="C21" s="38">
        <f>SUM(C12:C20)</f>
        <v>7046.1877500000001</v>
      </c>
      <c r="D21" s="37">
        <f t="shared" ref="D21:G21" si="0">SUM(D12:D20)</f>
        <v>20521.464999999997</v>
      </c>
      <c r="E21" s="38">
        <f>SUM(E12:E20)</f>
        <v>95728.449592999998</v>
      </c>
      <c r="F21" s="37">
        <f t="shared" si="0"/>
        <v>163.62700000000001</v>
      </c>
      <c r="G21" s="39">
        <f t="shared" si="0"/>
        <v>146.464</v>
      </c>
    </row>
    <row r="24" spans="1:7" ht="15" x14ac:dyDescent="0.2">
      <c r="A24" s="23" t="s">
        <v>38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98.186000000000007</v>
      </c>
      <c r="C29" s="12">
        <v>541.45288500000004</v>
      </c>
      <c r="D29" s="11">
        <v>0</v>
      </c>
      <c r="E29" s="12">
        <v>0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137.74</v>
      </c>
      <c r="C32" s="12">
        <v>709.10400000000004</v>
      </c>
      <c r="D32" s="11">
        <v>76.951999999999998</v>
      </c>
      <c r="E32" s="12">
        <v>298.745</v>
      </c>
      <c r="F32" s="11">
        <v>0</v>
      </c>
      <c r="G32" s="14">
        <v>0</v>
      </c>
    </row>
    <row r="33" spans="1:7" x14ac:dyDescent="0.2">
      <c r="A33" s="28" t="s">
        <v>7</v>
      </c>
      <c r="B33" s="11">
        <v>0</v>
      </c>
      <c r="C33" s="12">
        <v>0</v>
      </c>
      <c r="D33" s="11">
        <v>332.28800000000001</v>
      </c>
      <c r="E33" s="12">
        <v>1090.4447150000001</v>
      </c>
      <c r="F33" s="11">
        <v>0</v>
      </c>
      <c r="G33" s="14">
        <v>0</v>
      </c>
    </row>
    <row r="34" spans="1:7" x14ac:dyDescent="0.2">
      <c r="A34" s="28" t="s">
        <v>8</v>
      </c>
      <c r="B34" s="11">
        <v>0</v>
      </c>
      <c r="C34" s="12">
        <v>0</v>
      </c>
      <c r="D34" s="11">
        <v>802.39700000000005</v>
      </c>
      <c r="E34" s="12">
        <v>3475.5739199999998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235.92600000000002</v>
      </c>
      <c r="C36" s="38">
        <f>SUM(C27:C35)</f>
        <v>1250.556885</v>
      </c>
      <c r="D36" s="37">
        <f t="shared" ref="D36" si="1">SUM(D27:D35)</f>
        <v>1211.6370000000002</v>
      </c>
      <c r="E36" s="38">
        <f>SUM(E27:E35)</f>
        <v>4864.7636349999993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52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9" spans="1:9" ht="15" x14ac:dyDescent="0.2">
      <c r="A9" s="23" t="s">
        <v>39</v>
      </c>
    </row>
    <row r="10" spans="1:9" x14ac:dyDescent="0.2">
      <c r="B10" s="42" t="s">
        <v>17</v>
      </c>
      <c r="C10" s="43"/>
      <c r="D10" s="42" t="s">
        <v>22</v>
      </c>
      <c r="E10" s="43"/>
      <c r="F10" s="42" t="s">
        <v>23</v>
      </c>
      <c r="G10" s="43"/>
    </row>
    <row r="11" spans="1:9" x14ac:dyDescent="0.2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 x14ac:dyDescent="0.2">
      <c r="A12" s="27" t="s">
        <v>1</v>
      </c>
      <c r="B12" s="8">
        <v>618.81700000000001</v>
      </c>
      <c r="C12" s="9">
        <v>3654.0585000000001</v>
      </c>
      <c r="D12" s="8">
        <v>1198.634</v>
      </c>
      <c r="E12" s="9">
        <v>5160.0431250000001</v>
      </c>
      <c r="F12" s="8">
        <v>0</v>
      </c>
      <c r="G12" s="10">
        <v>0</v>
      </c>
    </row>
    <row r="13" spans="1:9" x14ac:dyDescent="0.2">
      <c r="A13" s="28" t="s">
        <v>2</v>
      </c>
      <c r="B13" s="11">
        <v>24.135999999999999</v>
      </c>
      <c r="C13" s="12">
        <v>119.259</v>
      </c>
      <c r="D13" s="11">
        <v>2802.3139999999999</v>
      </c>
      <c r="E13" s="12">
        <v>14289.449375</v>
      </c>
      <c r="F13" s="11">
        <v>0</v>
      </c>
      <c r="G13" s="13">
        <v>0</v>
      </c>
    </row>
    <row r="14" spans="1:9" x14ac:dyDescent="0.2">
      <c r="A14" s="28" t="s">
        <v>3</v>
      </c>
      <c r="B14" s="11">
        <v>18.463999999999999</v>
      </c>
      <c r="C14" s="12">
        <v>122.554125</v>
      </c>
      <c r="D14" s="11">
        <v>5335.03</v>
      </c>
      <c r="E14" s="12">
        <v>26773.078249999999</v>
      </c>
      <c r="F14" s="11">
        <v>5.1999999999999998E-2</v>
      </c>
      <c r="G14" s="13">
        <v>8.9999999999999993E-3</v>
      </c>
    </row>
    <row r="15" spans="1:9" x14ac:dyDescent="0.2">
      <c r="A15" s="28" t="s">
        <v>4</v>
      </c>
      <c r="B15" s="11">
        <v>0</v>
      </c>
      <c r="C15" s="12">
        <v>0</v>
      </c>
      <c r="D15" s="11">
        <v>1725.2360000000001</v>
      </c>
      <c r="E15" s="12">
        <v>8650.8146250000009</v>
      </c>
      <c r="F15" s="11">
        <v>0</v>
      </c>
      <c r="G15" s="14">
        <v>0</v>
      </c>
    </row>
    <row r="16" spans="1:9" x14ac:dyDescent="0.2">
      <c r="A16" s="28" t="s">
        <v>5</v>
      </c>
      <c r="B16" s="11">
        <v>0</v>
      </c>
      <c r="C16" s="12">
        <v>0</v>
      </c>
      <c r="D16" s="11">
        <v>4778.3540000000003</v>
      </c>
      <c r="E16" s="12">
        <v>24736.151207999999</v>
      </c>
      <c r="F16" s="11">
        <v>0</v>
      </c>
      <c r="G16" s="14">
        <v>0</v>
      </c>
    </row>
    <row r="17" spans="1:7" x14ac:dyDescent="0.2">
      <c r="A17" s="28" t="s">
        <v>6</v>
      </c>
      <c r="B17" s="11">
        <v>0</v>
      </c>
      <c r="C17" s="12">
        <v>0</v>
      </c>
      <c r="D17" s="11">
        <v>1722.067</v>
      </c>
      <c r="E17" s="12">
        <v>8145.2520000000004</v>
      </c>
      <c r="F17" s="11">
        <v>55.344999999999999</v>
      </c>
      <c r="G17" s="13">
        <v>16.2</v>
      </c>
    </row>
    <row r="18" spans="1:7" x14ac:dyDescent="0.2">
      <c r="A18" s="28" t="s">
        <v>7</v>
      </c>
      <c r="B18" s="11">
        <v>0</v>
      </c>
      <c r="C18" s="12">
        <v>0</v>
      </c>
      <c r="D18" s="11">
        <v>1546.7180000000001</v>
      </c>
      <c r="E18" s="12">
        <v>6768.5426159999997</v>
      </c>
      <c r="F18" s="11">
        <v>0</v>
      </c>
      <c r="G18" s="14">
        <v>0</v>
      </c>
    </row>
    <row r="19" spans="1:7" x14ac:dyDescent="0.2">
      <c r="A19" s="28" t="s">
        <v>8</v>
      </c>
      <c r="B19" s="11">
        <v>0</v>
      </c>
      <c r="C19" s="12">
        <v>0</v>
      </c>
      <c r="D19" s="11">
        <v>3700.4940000000001</v>
      </c>
      <c r="E19" s="12">
        <v>15524.430351000001</v>
      </c>
      <c r="F19" s="11">
        <v>0</v>
      </c>
      <c r="G19" s="14">
        <v>0</v>
      </c>
    </row>
    <row r="20" spans="1:7" x14ac:dyDescent="0.2">
      <c r="A20" s="29" t="s">
        <v>9</v>
      </c>
      <c r="B20" s="15">
        <v>0</v>
      </c>
      <c r="C20" s="16">
        <v>0</v>
      </c>
      <c r="D20" s="15">
        <v>341.36399999999998</v>
      </c>
      <c r="E20" s="16">
        <v>1633.631331</v>
      </c>
      <c r="F20" s="15">
        <v>0</v>
      </c>
      <c r="G20" s="17">
        <v>0</v>
      </c>
    </row>
    <row r="21" spans="1:7" x14ac:dyDescent="0.2">
      <c r="A21" s="36" t="s">
        <v>10</v>
      </c>
      <c r="B21" s="37">
        <f>SUM(B12:B20)</f>
        <v>661.41699999999992</v>
      </c>
      <c r="C21" s="38">
        <f>SUM(C12:C20)</f>
        <v>3895.8716250000002</v>
      </c>
      <c r="D21" s="37">
        <f t="shared" ref="D21:G21" si="0">SUM(D12:D20)</f>
        <v>23150.210999999999</v>
      </c>
      <c r="E21" s="38">
        <f>SUM(E12:E20)</f>
        <v>111681.39288099999</v>
      </c>
      <c r="F21" s="37">
        <f t="shared" si="0"/>
        <v>55.396999999999998</v>
      </c>
      <c r="G21" s="39">
        <f t="shared" si="0"/>
        <v>16.209</v>
      </c>
    </row>
    <row r="24" spans="1:7" ht="15" x14ac:dyDescent="0.2">
      <c r="A24" s="23" t="s">
        <v>40</v>
      </c>
    </row>
    <row r="25" spans="1:7" x14ac:dyDescent="0.2">
      <c r="B25" s="42" t="s">
        <v>17</v>
      </c>
      <c r="C25" s="43"/>
      <c r="D25" s="42" t="s">
        <v>22</v>
      </c>
      <c r="E25" s="43"/>
      <c r="F25" s="42" t="s">
        <v>23</v>
      </c>
      <c r="G25" s="43"/>
    </row>
    <row r="26" spans="1:7" x14ac:dyDescent="0.2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 x14ac:dyDescent="0.2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 x14ac:dyDescent="0.2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 x14ac:dyDescent="0.2">
      <c r="A29" s="28" t="s">
        <v>3</v>
      </c>
      <c r="B29" s="11">
        <v>141.51400000000001</v>
      </c>
      <c r="C29" s="12">
        <v>676.51107500000001</v>
      </c>
      <c r="D29" s="11">
        <v>64.563000000000002</v>
      </c>
      <c r="E29" s="12">
        <v>272.77228000000002</v>
      </c>
      <c r="F29" s="11">
        <v>0</v>
      </c>
      <c r="G29" s="14">
        <v>0</v>
      </c>
    </row>
    <row r="30" spans="1:7" x14ac:dyDescent="0.2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 x14ac:dyDescent="0.2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 x14ac:dyDescent="0.2">
      <c r="A32" s="28" t="s">
        <v>6</v>
      </c>
      <c r="B32" s="11">
        <v>13.52</v>
      </c>
      <c r="C32" s="12">
        <v>78.563000000000002</v>
      </c>
      <c r="D32" s="11">
        <v>244.779</v>
      </c>
      <c r="E32" s="12">
        <v>1032.62337</v>
      </c>
      <c r="F32" s="11">
        <v>0</v>
      </c>
      <c r="G32" s="14">
        <v>0</v>
      </c>
    </row>
    <row r="33" spans="1:7" x14ac:dyDescent="0.2">
      <c r="A33" s="28" t="s">
        <v>7</v>
      </c>
      <c r="B33" s="11">
        <v>0</v>
      </c>
      <c r="C33" s="12">
        <v>0</v>
      </c>
      <c r="D33" s="11">
        <v>758.62800000000004</v>
      </c>
      <c r="E33" s="12">
        <v>2773.0197119999998</v>
      </c>
      <c r="F33" s="11">
        <v>0</v>
      </c>
      <c r="G33" s="14">
        <v>0</v>
      </c>
    </row>
    <row r="34" spans="1:7" x14ac:dyDescent="0.2">
      <c r="A34" s="28" t="s">
        <v>8</v>
      </c>
      <c r="B34" s="11">
        <v>0</v>
      </c>
      <c r="C34" s="12">
        <v>0</v>
      </c>
      <c r="D34" s="11">
        <v>786.87900000000002</v>
      </c>
      <c r="E34" s="12">
        <v>3404.2988110000001</v>
      </c>
      <c r="F34" s="11">
        <v>0</v>
      </c>
      <c r="G34" s="14">
        <v>0</v>
      </c>
    </row>
    <row r="35" spans="1:7" x14ac:dyDescent="0.2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 x14ac:dyDescent="0.2">
      <c r="A36" s="36" t="s">
        <v>10</v>
      </c>
      <c r="B36" s="37">
        <f>SUM(B27:B35)</f>
        <v>155.03400000000002</v>
      </c>
      <c r="C36" s="38">
        <f>SUM(C27:C35)</f>
        <v>755.07407499999999</v>
      </c>
      <c r="D36" s="37">
        <f t="shared" ref="D36" si="1">SUM(D27:D35)</f>
        <v>1854.8490000000002</v>
      </c>
      <c r="E36" s="38">
        <f>SUM(E27:E35)</f>
        <v>7482.7141730000003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 x14ac:dyDescent="0.2">
      <c r="A39" s="41" t="s">
        <v>11</v>
      </c>
    </row>
    <row r="40" spans="1:7" s="18" customFormat="1" ht="11.25" x14ac:dyDescent="0.15">
      <c r="A40" s="18" t="s">
        <v>12</v>
      </c>
    </row>
    <row r="41" spans="1:7" s="18" customFormat="1" ht="11.25" x14ac:dyDescent="0.15">
      <c r="A41" s="19" t="s">
        <v>18</v>
      </c>
    </row>
    <row r="42" spans="1:7" s="18" customFormat="1" ht="11.25" x14ac:dyDescent="0.15">
      <c r="A42" s="19" t="s">
        <v>19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2011-02-17T13:18:36Z</dcterms:created>
  <dcterms:modified xsi:type="dcterms:W3CDTF">2015-06-25T06:45:22Z</dcterms:modified>
</cp:coreProperties>
</file>