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8015" windowHeight="10680" tabRatio="959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12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3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<sst xmlns="http://schemas.openxmlformats.org/spreadsheetml/2006/main" count="600" uniqueCount="48">
  <si>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</si>
  <si>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</si>
  <si>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</si>
  <si>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</si>
  <si>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</si>
  <si>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</si>
  <si>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</si>
  <si>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</si>
  <si>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</si>
  <si>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</si>
  <si>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</si>
  <si>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</si>
  <si>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</si>
  <si>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</si>
  <si>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Tidligere 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</si>
  <si>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</si>
  <si>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</si>
  <si>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</si>
  <si>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</si>
  <si>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</si>
  <si>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Innrapportert uttak av laks til slakt per januar 2005. Antall i 1000 stk, og mengde i tonn rundvekt.</t>
  </si>
  <si>
    <t>Innrapportert uttak av regnbueørret til slakt per januar 2005. Antall i 1000 stk, og mengde i tonn rundvekt.</t>
  </si>
  <si>
    <t>2005-utsett</t>
  </si>
  <si>
    <t>Uttak av slaktet fisk i 2005</t>
  </si>
  <si>
    <t>Innrapportert uttak av laks til slakt per desember 2005. Antall i 1000 stk, og mengde i tonn rundvekt.</t>
  </si>
  <si>
    <t>Innrapportert uttak av regnbueørret til slakt per desember 2005. Antall i 1000 stk, og mengde i tonn rundvekt.</t>
  </si>
  <si>
    <t>Innrapportert uttak av laks til slakt per november 2005. Antall i 1000 stk, og mengde i tonn rundvekt.</t>
  </si>
  <si>
    <t>Innrapportert uttak av regnbueørret til slakt per november 2005. Antall i 1000 stk, og mengde i tonn rundvekt.</t>
  </si>
  <si>
    <t>Innrapportert uttak av laks til slakt per oktober 2005. Antall i 1000 stk, og mengde i tonn rundvekt.</t>
  </si>
  <si>
    <t>Innrapportert uttak av regnbueørret til slakt per oktober 2005. Antall i 1000 stk, og mengde i tonn rundvekt.</t>
  </si>
  <si>
    <t>Innrapportert uttak av regnbueørret til slakt per september 2005. Antall i 1000 stk, og mengde i tonn rundvekt.</t>
  </si>
  <si>
    <t>Innrapportert uttak av laks til slakt per september 2005. Antall i 1000 stk, og mengde i tonn rundvekt.</t>
  </si>
  <si>
    <t>Innrapportert uttak av laks til slakt per august 2005. Antall i 1000 stk, og mengde i tonn rundvekt.</t>
  </si>
  <si>
    <t>Innrapportert uttak av regnbueørret til slakt per august 2005. Antall i 1000 stk, og mengde i tonn rundvekt.</t>
  </si>
  <si>
    <t>Innrapportert uttak av regnbueørret til slakt per juli 2005. Antall i 1000 stk, og mengde i tonn rundvekt.</t>
  </si>
  <si>
    <t>Innrapportert uttak av laks til slakt per juli 2005. Antall i 1000 stk, og mengde i tonn rundvekt.</t>
  </si>
  <si>
    <t>Innrapportert uttak av laks til slakt per juni 2005. Antall i 1000 stk, og mengde i tonn rundvekt.</t>
  </si>
  <si>
    <t>Innrapportert uttak av regnbueørret til slakt per juni 2005. Antall i 1000 stk, og mengde i tonn rundvekt.</t>
  </si>
  <si>
    <t>Innrapportert uttak av laks til slakt per mai 2005. Antall i 1000 stk, og mengde i tonn rundvekt.</t>
  </si>
  <si>
    <t>Innrapportert uttak av regnbueørret til slakt per mai 2005. Antall i 1000 stk, og mengde i tonn rundvekt.</t>
  </si>
  <si>
    <t>Innrapportert uttak av laks til slakt per april 2005. Antall i 1000 stk, og mengde i tonn rundvekt.</t>
  </si>
  <si>
    <t>Innrapportert uttak av regnbueørret til slakt per april 2005. Antall i 1000 stk, og mengde i tonn rundvekt.</t>
  </si>
  <si>
    <t>Innrapportert uttak av regnbueørret til slakt per mars 2005. Antall i 1000 stk, og mengde i tonn rundvekt.</t>
  </si>
  <si>
    <t>Innrapportert uttak av laks til slakt per mars 2005. Antall i 1000 stk, og mengde i tonn rundvekt.</t>
  </si>
  <si>
    <t>Innrapportert uttak av laks til slakt per februar 2005. Antall i 1000 stk, og mengde i tonn rundvekt.</t>
  </si>
  <si>
    <t>Innrapportert uttak av regnbueørret til slakt per februar 2005. Antall i 1000 stk, og mengde i tonn rundvekt.</t>
  </si>
  <si>
    <t>2004-utsett</t>
  </si>
  <si>
    <t>Innrapporterte data per 6.8.2014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</si>
</sst>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2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3" borderId="14" xfId="0" applyFont="1" applyFill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" fontId="7" fillId="0" borderId="17" xfId="0" applyNumberFormat="1" applyFont="1" applyBorder="1"/>
    <xf numFmtId="0" fontId="7" fillId="0" borderId="17" xfId="0" applyFont="1" applyBorder="1"/>
    <xf numFmtId="0" fontId="7" fillId="3" borderId="18" xfId="0" applyFont="1" applyFill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0" fontId="7" fillId="0" borderId="21" xfId="0" applyFont="1" applyBorder="1"/>
    <xf numFmtId="0" fontId="7" fillId="2" borderId="22" xfId="0" applyFont="1" applyFill="1" applyBorder="1"/>
    <xf numFmtId="3" fontId="7" fillId="2" borderId="6" xfId="0" applyNumberFormat="1" applyFont="1" applyFill="1" applyBorder="1"/>
    <xf numFmtId="3" fontId="7" fillId="2" borderId="9" xfId="0" applyNumberFormat="1" applyFont="1" applyFill="1" applyBorder="1"/>
    <xf numFmtId="3" fontId="7" fillId="2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1" fontId="7" fillId="0" borderId="21" xfId="0" applyNumberFormat="1" applyFont="1" applyBorder="1"/>
    <xf numFmtId="3" fontId="7" fillId="0" borderId="17" xfId="0" applyNumberFormat="1" applyFont="1" applyBorder="1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20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705.41899999999998</v>
      </c>
      <c r="C12" s="24">
        <v>3352.4920000000002</v>
      </c>
      <c r="D12" s="23">
        <v>0</v>
      </c>
      <c r="E12" s="24">
        <v>0</v>
      </c>
      <c r="F12" s="23">
        <v>0</v>
      </c>
      <c r="G12" s="25">
        <v>0</v>
      </c>
    </row>
    <row r="13" spans="1:9">
      <c r="A13" s="26" t="s">
        <v>2</v>
      </c>
      <c r="B13" s="27">
        <v>598.50800000000004</v>
      </c>
      <c r="C13" s="28">
        <v>3297.8270000000002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1083.982</v>
      </c>
      <c r="C14" s="28">
        <v>6109.3639999999996</v>
      </c>
      <c r="D14" s="27">
        <v>68.965000000000003</v>
      </c>
      <c r="E14" s="28">
        <v>368.48</v>
      </c>
      <c r="F14" s="27">
        <v>0</v>
      </c>
      <c r="G14" s="30">
        <v>0</v>
      </c>
    </row>
    <row r="15" spans="1:9">
      <c r="A15" s="26" t="s">
        <v>4</v>
      </c>
      <c r="B15" s="27">
        <v>596.02800000000002</v>
      </c>
      <c r="C15" s="28">
        <v>3226.6089999999999</v>
      </c>
      <c r="D15" s="27">
        <v>96.483000000000004</v>
      </c>
      <c r="E15" s="28">
        <v>171.00200000000001</v>
      </c>
      <c r="F15" s="27">
        <v>0</v>
      </c>
      <c r="G15" s="30">
        <v>0</v>
      </c>
    </row>
    <row r="16" spans="1:9">
      <c r="A16" s="26" t="s">
        <v>5</v>
      </c>
      <c r="B16" s="27">
        <v>484.92</v>
      </c>
      <c r="C16" s="28">
        <v>2497.049</v>
      </c>
      <c r="D16" s="27">
        <v>22.683</v>
      </c>
      <c r="E16" s="28">
        <v>49.765999999999998</v>
      </c>
      <c r="F16" s="27">
        <v>0</v>
      </c>
      <c r="G16" s="30">
        <v>0</v>
      </c>
    </row>
    <row r="17" spans="1:7">
      <c r="A17" s="26" t="s">
        <v>6</v>
      </c>
      <c r="B17" s="27">
        <v>1050.587</v>
      </c>
      <c r="C17" s="28">
        <v>5787.7533750000002</v>
      </c>
      <c r="D17" s="27">
        <v>33.081000000000003</v>
      </c>
      <c r="E17" s="28">
        <v>28.674875</v>
      </c>
      <c r="F17" s="27">
        <v>0</v>
      </c>
      <c r="G17" s="30">
        <v>0</v>
      </c>
    </row>
    <row r="18" spans="1:7">
      <c r="A18" s="26" t="s">
        <v>7</v>
      </c>
      <c r="B18" s="27">
        <v>594.74699999999996</v>
      </c>
      <c r="C18" s="28">
        <v>3196.0659999999998</v>
      </c>
      <c r="D18" s="27">
        <v>0</v>
      </c>
      <c r="E18" s="28">
        <v>0</v>
      </c>
      <c r="F18" s="27">
        <v>0</v>
      </c>
      <c r="G18" s="30">
        <v>0</v>
      </c>
    </row>
    <row r="19" spans="1:7">
      <c r="A19" s="26" t="s">
        <v>8</v>
      </c>
      <c r="B19" s="27">
        <v>1400.422</v>
      </c>
      <c r="C19" s="28">
        <v>6310.4809999999998</v>
      </c>
      <c r="D19" s="27">
        <v>63.19</v>
      </c>
      <c r="E19" s="28">
        <v>308.22699999999998</v>
      </c>
      <c r="F19" s="27">
        <v>0</v>
      </c>
      <c r="G19" s="30">
        <v>0</v>
      </c>
    </row>
    <row r="20" spans="1:7">
      <c r="A20" s="31" t="s">
        <v>9</v>
      </c>
      <c r="B20" s="32">
        <v>450.27600000000001</v>
      </c>
      <c r="C20" s="33">
        <v>2338.21</v>
      </c>
      <c r="D20" s="32">
        <v>0.95</v>
      </c>
      <c r="E20" s="33">
        <v>1.21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6964.8889999999992</v>
      </c>
      <c r="C21" s="37">
        <f>SUM(C12:C20)</f>
        <v>36115.851374999998</v>
      </c>
      <c r="D21" s="36">
        <f t="shared" ref="D21:G21" si="0">SUM(D12:D20)</f>
        <v>285.35199999999998</v>
      </c>
      <c r="E21" s="37">
        <f>SUM(E12:E20)</f>
        <v>927.35987499999999</v>
      </c>
      <c r="F21" s="36">
        <f t="shared" si="0"/>
        <v>0</v>
      </c>
      <c r="G21" s="38">
        <f t="shared" si="0"/>
        <v>0</v>
      </c>
    </row>
    <row r="24" spans="1:7" ht="15">
      <c r="A24" s="15" t="s">
        <v>21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40.503</v>
      </c>
      <c r="C28" s="28">
        <v>178.51507000000001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190.041</v>
      </c>
      <c r="C29" s="28">
        <v>764.58199999999999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193.679</v>
      </c>
      <c r="C31" s="28">
        <v>889.94899999999996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203.83099999999999</v>
      </c>
      <c r="C32" s="28">
        <v>989.42499999999995</v>
      </c>
      <c r="D32" s="27">
        <v>183.935</v>
      </c>
      <c r="E32" s="28">
        <v>600.54710999999998</v>
      </c>
      <c r="F32" s="27">
        <v>0</v>
      </c>
      <c r="G32" s="30">
        <v>0</v>
      </c>
    </row>
    <row r="33" spans="1:7">
      <c r="A33" s="26" t="s">
        <v>7</v>
      </c>
      <c r="B33" s="27">
        <v>14.7</v>
      </c>
      <c r="C33" s="28">
        <v>54.4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211.54</v>
      </c>
      <c r="C34" s="28">
        <v>950.22</v>
      </c>
      <c r="D34" s="27">
        <v>22.355</v>
      </c>
      <c r="E34" s="28">
        <v>48.401000000000003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854.29399999999998</v>
      </c>
      <c r="C36" s="37">
        <f>SUM(C27:C35)</f>
        <v>3827.0910699999995</v>
      </c>
      <c r="D36" s="36">
        <f t="shared" ref="D36" si="1">SUM(D27:D35)</f>
        <v>206.29</v>
      </c>
      <c r="E36" s="37">
        <f>SUM(E27:E35)</f>
        <v>648.94810999999993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28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16.8</v>
      </c>
      <c r="C12" s="24">
        <v>79.128</v>
      </c>
      <c r="D12" s="23">
        <v>640.92899999999997</v>
      </c>
      <c r="E12" s="24">
        <v>2151.3646349999999</v>
      </c>
      <c r="F12" s="23">
        <v>0</v>
      </c>
      <c r="G12" s="25">
        <v>0</v>
      </c>
    </row>
    <row r="13" spans="1:9">
      <c r="A13" s="26" t="s">
        <v>2</v>
      </c>
      <c r="B13" s="27">
        <v>116.748</v>
      </c>
      <c r="C13" s="28">
        <v>580.03200000000004</v>
      </c>
      <c r="D13" s="27">
        <v>1144.4380000000001</v>
      </c>
      <c r="E13" s="28">
        <v>5660.7539999999999</v>
      </c>
      <c r="F13" s="27">
        <v>0</v>
      </c>
      <c r="G13" s="29">
        <v>0</v>
      </c>
    </row>
    <row r="14" spans="1:9">
      <c r="A14" s="26" t="s">
        <v>3</v>
      </c>
      <c r="B14" s="27">
        <v>0</v>
      </c>
      <c r="C14" s="28">
        <v>0</v>
      </c>
      <c r="D14" s="27">
        <v>2025.8219999999999</v>
      </c>
      <c r="E14" s="28">
        <v>10790.360906</v>
      </c>
      <c r="F14" s="27">
        <v>0</v>
      </c>
      <c r="G14" s="30">
        <v>0</v>
      </c>
    </row>
    <row r="15" spans="1:9">
      <c r="A15" s="26" t="s">
        <v>4</v>
      </c>
      <c r="B15" s="27">
        <v>0</v>
      </c>
      <c r="C15" s="28">
        <v>0</v>
      </c>
      <c r="D15" s="27">
        <v>1077.8119999999999</v>
      </c>
      <c r="E15" s="28">
        <v>5815.0306790000004</v>
      </c>
      <c r="F15" s="27">
        <v>0</v>
      </c>
      <c r="G15" s="30">
        <v>0</v>
      </c>
    </row>
    <row r="16" spans="1:9">
      <c r="A16" s="26" t="s">
        <v>5</v>
      </c>
      <c r="B16" s="27">
        <v>0</v>
      </c>
      <c r="C16" s="28">
        <v>0</v>
      </c>
      <c r="D16" s="27">
        <v>1146.4780000000001</v>
      </c>
      <c r="E16" s="28">
        <v>6651.7969849999999</v>
      </c>
      <c r="F16" s="27">
        <v>0</v>
      </c>
      <c r="G16" s="30">
        <v>0</v>
      </c>
    </row>
    <row r="17" spans="1:7">
      <c r="A17" s="26" t="s">
        <v>6</v>
      </c>
      <c r="B17" s="27">
        <v>0</v>
      </c>
      <c r="C17" s="28">
        <v>0</v>
      </c>
      <c r="D17" s="27">
        <v>1417.5340000000001</v>
      </c>
      <c r="E17" s="28">
        <v>7289.7910380000003</v>
      </c>
      <c r="F17" s="27">
        <v>0</v>
      </c>
      <c r="G17" s="30">
        <v>0</v>
      </c>
    </row>
    <row r="18" spans="1:7">
      <c r="A18" s="26" t="s">
        <v>7</v>
      </c>
      <c r="B18" s="27">
        <v>0</v>
      </c>
      <c r="C18" s="28">
        <v>0</v>
      </c>
      <c r="D18" s="27">
        <v>876.36199999999997</v>
      </c>
      <c r="E18" s="28">
        <v>4592.4151190000002</v>
      </c>
      <c r="F18" s="27">
        <v>0</v>
      </c>
      <c r="G18" s="30">
        <v>0</v>
      </c>
    </row>
    <row r="19" spans="1:7">
      <c r="A19" s="26" t="s">
        <v>8</v>
      </c>
      <c r="B19" s="27">
        <v>0</v>
      </c>
      <c r="C19" s="28">
        <v>0</v>
      </c>
      <c r="D19" s="27">
        <v>1596.954</v>
      </c>
      <c r="E19" s="28">
        <v>7669.6977500000003</v>
      </c>
      <c r="F19" s="27">
        <v>163.911</v>
      </c>
      <c r="G19" s="29">
        <v>314.55</v>
      </c>
    </row>
    <row r="20" spans="1:7">
      <c r="A20" s="31" t="s">
        <v>9</v>
      </c>
      <c r="B20" s="32">
        <v>1.1220000000000001</v>
      </c>
      <c r="C20" s="33">
        <v>11.328749999999999</v>
      </c>
      <c r="D20" s="32">
        <v>703.21799999999996</v>
      </c>
      <c r="E20" s="33">
        <v>3139.6945000000001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134.67000000000002</v>
      </c>
      <c r="C21" s="37">
        <f>SUM(C12:C20)</f>
        <v>670.4887500000001</v>
      </c>
      <c r="D21" s="36">
        <f t="shared" ref="D21:G21" si="0">SUM(D12:D20)</f>
        <v>10629.547</v>
      </c>
      <c r="E21" s="37">
        <f>SUM(E12:E20)</f>
        <v>53760.905611999995</v>
      </c>
      <c r="F21" s="36">
        <f t="shared" si="0"/>
        <v>163.911</v>
      </c>
      <c r="G21" s="38">
        <f t="shared" si="0"/>
        <v>314.55</v>
      </c>
    </row>
    <row r="24" spans="1:7" ht="15">
      <c r="A24" s="15" t="s">
        <v>29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122.95</v>
      </c>
      <c r="E27" s="24">
        <v>479.25268499999999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105.944</v>
      </c>
      <c r="C29" s="28">
        <v>510.07499999999999</v>
      </c>
      <c r="D29" s="27">
        <v>104.916</v>
      </c>
      <c r="E29" s="28">
        <v>347.158705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104.43600000000001</v>
      </c>
      <c r="E31" s="28">
        <v>455.95985999999999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531.90899999999999</v>
      </c>
      <c r="E32" s="28">
        <v>1936.8854650000001</v>
      </c>
      <c r="F32" s="27">
        <v>0</v>
      </c>
      <c r="G32" s="30">
        <v>0</v>
      </c>
    </row>
    <row r="33" spans="1:7">
      <c r="A33" s="26" t="s">
        <v>7</v>
      </c>
      <c r="B33" s="27">
        <v>0</v>
      </c>
      <c r="C33" s="28">
        <v>0</v>
      </c>
      <c r="D33" s="27">
        <v>373.85199999999998</v>
      </c>
      <c r="E33" s="28">
        <v>1406.386925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720.79899999999998</v>
      </c>
      <c r="E34" s="28">
        <v>2765.181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105.944</v>
      </c>
      <c r="C36" s="37">
        <f>SUM(C27:C35)</f>
        <v>510.07499999999999</v>
      </c>
      <c r="D36" s="36">
        <f t="shared" ref="D36" si="1">SUM(D27:D35)</f>
        <v>1958.8620000000001</v>
      </c>
      <c r="E36" s="37">
        <f>SUM(E27:E35)</f>
        <v>7390.8246400000007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26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7">
        <v>0</v>
      </c>
      <c r="C12" s="24">
        <v>0</v>
      </c>
      <c r="D12" s="23">
        <v>872.322</v>
      </c>
      <c r="E12" s="24">
        <v>3620.6212500000001</v>
      </c>
      <c r="F12" s="23">
        <v>0</v>
      </c>
      <c r="G12" s="25">
        <v>0</v>
      </c>
    </row>
    <row r="13" spans="1:9">
      <c r="A13" s="26" t="s">
        <v>2</v>
      </c>
      <c r="B13" s="27">
        <v>0</v>
      </c>
      <c r="C13" s="28">
        <v>0</v>
      </c>
      <c r="D13" s="27">
        <v>1268.1020000000001</v>
      </c>
      <c r="E13" s="28">
        <v>6295.1135000000004</v>
      </c>
      <c r="F13" s="27">
        <v>0</v>
      </c>
      <c r="G13" s="29">
        <v>0</v>
      </c>
    </row>
    <row r="14" spans="1:9">
      <c r="A14" s="26" t="s">
        <v>3</v>
      </c>
      <c r="B14" s="27">
        <v>0</v>
      </c>
      <c r="C14" s="28">
        <v>0</v>
      </c>
      <c r="D14" s="27">
        <v>2394.6379999999999</v>
      </c>
      <c r="E14" s="28">
        <v>13658.765987999999</v>
      </c>
      <c r="F14" s="27">
        <v>0.502</v>
      </c>
      <c r="G14" s="29">
        <v>0.68300000000000005</v>
      </c>
    </row>
    <row r="15" spans="1:9">
      <c r="A15" s="26" t="s">
        <v>4</v>
      </c>
      <c r="B15" s="27">
        <v>0</v>
      </c>
      <c r="C15" s="28">
        <v>0</v>
      </c>
      <c r="D15" s="27">
        <v>1065.9480000000001</v>
      </c>
      <c r="E15" s="28">
        <v>5970.0435459999999</v>
      </c>
      <c r="F15" s="27">
        <v>0</v>
      </c>
      <c r="G15" s="30">
        <v>0</v>
      </c>
    </row>
    <row r="16" spans="1:9">
      <c r="A16" s="26" t="s">
        <v>5</v>
      </c>
      <c r="B16" s="27">
        <v>0</v>
      </c>
      <c r="C16" s="28">
        <v>0</v>
      </c>
      <c r="D16" s="27">
        <v>1094.6310000000001</v>
      </c>
      <c r="E16" s="28">
        <v>5768.1628350000001</v>
      </c>
      <c r="F16" s="27">
        <v>0</v>
      </c>
      <c r="G16" s="30">
        <v>0</v>
      </c>
    </row>
    <row r="17" spans="1:7">
      <c r="A17" s="26" t="s">
        <v>6</v>
      </c>
      <c r="B17" s="27">
        <v>0</v>
      </c>
      <c r="C17" s="28">
        <v>0</v>
      </c>
      <c r="D17" s="27">
        <v>1136.7429999999999</v>
      </c>
      <c r="E17" s="28">
        <v>5841.0086940000001</v>
      </c>
      <c r="F17" s="27">
        <v>0</v>
      </c>
      <c r="G17" s="30">
        <v>0</v>
      </c>
    </row>
    <row r="18" spans="1:7">
      <c r="A18" s="26" t="s">
        <v>7</v>
      </c>
      <c r="B18" s="27">
        <v>0</v>
      </c>
      <c r="C18" s="28">
        <v>0</v>
      </c>
      <c r="D18" s="27">
        <v>1147.636</v>
      </c>
      <c r="E18" s="28">
        <v>5841.265058</v>
      </c>
      <c r="F18" s="27">
        <v>0</v>
      </c>
      <c r="G18" s="30">
        <v>0</v>
      </c>
    </row>
    <row r="19" spans="1:7">
      <c r="A19" s="26" t="s">
        <v>8</v>
      </c>
      <c r="B19" s="27">
        <v>0</v>
      </c>
      <c r="C19" s="28">
        <v>0</v>
      </c>
      <c r="D19" s="27">
        <v>1732.797</v>
      </c>
      <c r="E19" s="28">
        <v>8621.1563750000005</v>
      </c>
      <c r="F19" s="27">
        <v>303.82900000000001</v>
      </c>
      <c r="G19" s="29">
        <v>706.45262500000001</v>
      </c>
    </row>
    <row r="20" spans="1:7">
      <c r="A20" s="31" t="s">
        <v>9</v>
      </c>
      <c r="B20" s="27">
        <v>0</v>
      </c>
      <c r="C20" s="33">
        <v>0</v>
      </c>
      <c r="D20" s="32">
        <v>792.55899999999997</v>
      </c>
      <c r="E20" s="33">
        <v>3862.7001249999998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0</v>
      </c>
      <c r="C21" s="37">
        <f>SUM(C12:C20)</f>
        <v>0</v>
      </c>
      <c r="D21" s="36">
        <f t="shared" ref="D21:G21" si="0">SUM(D12:D20)</f>
        <v>11505.376</v>
      </c>
      <c r="E21" s="37">
        <f>SUM(E12:E20)</f>
        <v>59478.837371000001</v>
      </c>
      <c r="F21" s="36">
        <f t="shared" si="0"/>
        <v>304.33100000000002</v>
      </c>
      <c r="G21" s="38">
        <f t="shared" si="0"/>
        <v>707.135625</v>
      </c>
    </row>
    <row r="24" spans="1:7" ht="15">
      <c r="A24" s="15" t="s">
        <v>27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127.91800000000001</v>
      </c>
      <c r="E27" s="24">
        <v>469.96368999999999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8.5299999999999994</v>
      </c>
      <c r="C29" s="28">
        <v>44.73</v>
      </c>
      <c r="D29" s="27">
        <v>306.63499999999999</v>
      </c>
      <c r="E29" s="28">
        <v>1008.31193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584.86599999999999</v>
      </c>
      <c r="E32" s="28">
        <v>2511.0715100000002</v>
      </c>
      <c r="F32" s="27">
        <v>0</v>
      </c>
      <c r="G32" s="30">
        <v>0</v>
      </c>
    </row>
    <row r="33" spans="1:7">
      <c r="A33" s="26" t="s">
        <v>7</v>
      </c>
      <c r="B33" s="27">
        <v>0</v>
      </c>
      <c r="C33" s="28">
        <v>0</v>
      </c>
      <c r="D33" s="27">
        <v>293.08300000000003</v>
      </c>
      <c r="E33" s="28">
        <v>1026.0638100000001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384.85300000000001</v>
      </c>
      <c r="E34" s="28">
        <v>1578.2639999999999</v>
      </c>
      <c r="F34" s="27">
        <v>247.911</v>
      </c>
      <c r="G34" s="29">
        <v>932.42100000000005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8.5299999999999994</v>
      </c>
      <c r="C36" s="37">
        <f>SUM(C27:C35)</f>
        <v>44.73</v>
      </c>
      <c r="D36" s="36">
        <f t="shared" ref="D36" si="1">SUM(D27:D35)</f>
        <v>1697.355</v>
      </c>
      <c r="E36" s="37">
        <f>SUM(E27:E35)</f>
        <v>6593.6749399999999</v>
      </c>
      <c r="F36" s="36">
        <f t="shared" ref="F36:G36" si="2">SUM(F27:F35)</f>
        <v>247.911</v>
      </c>
      <c r="G36" s="38">
        <f t="shared" si="2"/>
        <v>932.42100000000005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24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7">
        <v>0</v>
      </c>
      <c r="C12" s="24">
        <v>0</v>
      </c>
      <c r="D12" s="23">
        <v>880.90700000000004</v>
      </c>
      <c r="E12" s="24">
        <v>4105.5299649999997</v>
      </c>
      <c r="F12" s="23">
        <v>0</v>
      </c>
      <c r="G12" s="25">
        <v>0</v>
      </c>
    </row>
    <row r="13" spans="1:9">
      <c r="A13" s="26" t="s">
        <v>2</v>
      </c>
      <c r="B13" s="27">
        <v>0</v>
      </c>
      <c r="C13" s="28">
        <v>0</v>
      </c>
      <c r="D13" s="27">
        <v>1391.2470000000001</v>
      </c>
      <c r="E13" s="28">
        <v>7115.0339999999997</v>
      </c>
      <c r="F13" s="27">
        <v>0</v>
      </c>
      <c r="G13" s="29">
        <v>0</v>
      </c>
    </row>
    <row r="14" spans="1:9">
      <c r="A14" s="26" t="s">
        <v>3</v>
      </c>
      <c r="B14" s="27">
        <v>0</v>
      </c>
      <c r="C14" s="28">
        <v>0</v>
      </c>
      <c r="D14" s="27">
        <v>2241.5549999999998</v>
      </c>
      <c r="E14" s="28">
        <v>12951.878232999999</v>
      </c>
      <c r="F14" s="27">
        <v>20.431999999999999</v>
      </c>
      <c r="G14" s="29">
        <v>88.245519000000002</v>
      </c>
    </row>
    <row r="15" spans="1:9">
      <c r="A15" s="26" t="s">
        <v>4</v>
      </c>
      <c r="B15" s="27">
        <v>0</v>
      </c>
      <c r="C15" s="28">
        <v>0</v>
      </c>
      <c r="D15" s="27">
        <v>645.76099999999997</v>
      </c>
      <c r="E15" s="28">
        <v>3804.8220259999998</v>
      </c>
      <c r="F15" s="27">
        <v>0</v>
      </c>
      <c r="G15" s="30">
        <v>0</v>
      </c>
    </row>
    <row r="16" spans="1:9">
      <c r="A16" s="26" t="s">
        <v>5</v>
      </c>
      <c r="B16" s="27">
        <v>0</v>
      </c>
      <c r="C16" s="28">
        <v>0</v>
      </c>
      <c r="D16" s="27">
        <v>1301.231</v>
      </c>
      <c r="E16" s="28">
        <v>6447.5445170000003</v>
      </c>
      <c r="F16" s="27">
        <v>0</v>
      </c>
      <c r="G16" s="30">
        <v>0</v>
      </c>
    </row>
    <row r="17" spans="1:7">
      <c r="A17" s="26" t="s">
        <v>6</v>
      </c>
      <c r="B17" s="27">
        <v>0</v>
      </c>
      <c r="C17" s="28">
        <v>0</v>
      </c>
      <c r="D17" s="27">
        <v>1606.3309999999999</v>
      </c>
      <c r="E17" s="28">
        <v>8387.0804459999999</v>
      </c>
      <c r="F17" s="27">
        <v>0</v>
      </c>
      <c r="G17" s="30">
        <v>0</v>
      </c>
    </row>
    <row r="18" spans="1:7">
      <c r="A18" s="26" t="s">
        <v>7</v>
      </c>
      <c r="B18" s="27">
        <v>136.90100000000001</v>
      </c>
      <c r="C18" s="28">
        <v>537.77700000000004</v>
      </c>
      <c r="D18" s="27">
        <v>878.45</v>
      </c>
      <c r="E18" s="28">
        <v>4483.3800670000001</v>
      </c>
      <c r="F18" s="27">
        <v>0</v>
      </c>
      <c r="G18" s="30">
        <v>0</v>
      </c>
    </row>
    <row r="19" spans="1:7">
      <c r="A19" s="26" t="s">
        <v>8</v>
      </c>
      <c r="B19" s="27">
        <v>0</v>
      </c>
      <c r="C19" s="28">
        <v>0</v>
      </c>
      <c r="D19" s="27">
        <v>1652.481</v>
      </c>
      <c r="E19" s="28">
        <v>7524.3703750000004</v>
      </c>
      <c r="F19" s="27">
        <v>717.86699999999996</v>
      </c>
      <c r="G19" s="43">
        <v>1516.894</v>
      </c>
    </row>
    <row r="20" spans="1:7">
      <c r="A20" s="31" t="s">
        <v>9</v>
      </c>
      <c r="B20" s="27">
        <v>0</v>
      </c>
      <c r="C20" s="33">
        <v>0</v>
      </c>
      <c r="D20" s="32">
        <v>976.15</v>
      </c>
      <c r="E20" s="33">
        <v>4708.105125</v>
      </c>
      <c r="F20" s="32">
        <v>27.763000000000002</v>
      </c>
      <c r="G20" s="42">
        <v>55.558999999999997</v>
      </c>
    </row>
    <row r="21" spans="1:7">
      <c r="A21" s="35" t="s">
        <v>10</v>
      </c>
      <c r="B21" s="36">
        <f>SUM(B12:B20)</f>
        <v>136.90100000000001</v>
      </c>
      <c r="C21" s="37">
        <f>SUM(C12:C20)</f>
        <v>537.77700000000004</v>
      </c>
      <c r="D21" s="36">
        <f t="shared" ref="D21:G21" si="0">SUM(D12:D20)</f>
        <v>11574.112999999999</v>
      </c>
      <c r="E21" s="37">
        <f>SUM(E12:E20)</f>
        <v>59527.744753999999</v>
      </c>
      <c r="F21" s="36">
        <f t="shared" si="0"/>
        <v>766.06200000000001</v>
      </c>
      <c r="G21" s="38">
        <f t="shared" si="0"/>
        <v>1660.698519</v>
      </c>
    </row>
    <row r="24" spans="1:7" ht="15">
      <c r="A24" s="15" t="s">
        <v>25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0</v>
      </c>
      <c r="C29" s="28">
        <v>0</v>
      </c>
      <c r="D29" s="27">
        <v>180.239</v>
      </c>
      <c r="E29" s="28">
        <v>605.17438000000004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151.96100000000001</v>
      </c>
      <c r="E31" s="28">
        <v>626.15182500000003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227.30199999999999</v>
      </c>
      <c r="E32" s="28">
        <v>1286.2199149999999</v>
      </c>
      <c r="F32" s="27">
        <v>0</v>
      </c>
      <c r="G32" s="30">
        <v>0</v>
      </c>
    </row>
    <row r="33" spans="1:7">
      <c r="A33" s="26" t="s">
        <v>7</v>
      </c>
      <c r="B33" s="27">
        <v>0</v>
      </c>
      <c r="C33" s="28">
        <v>0</v>
      </c>
      <c r="D33" s="27">
        <v>28.923999999999999</v>
      </c>
      <c r="E33" s="28">
        <v>140.540235</v>
      </c>
      <c r="F33" s="27">
        <v>18.7</v>
      </c>
      <c r="G33" s="29">
        <v>28.611000000000001</v>
      </c>
    </row>
    <row r="34" spans="1:7">
      <c r="A34" s="26" t="s">
        <v>8</v>
      </c>
      <c r="B34" s="27">
        <v>0</v>
      </c>
      <c r="C34" s="28">
        <v>0</v>
      </c>
      <c r="D34" s="27">
        <v>335.32499999999999</v>
      </c>
      <c r="E34" s="28">
        <v>1428.2919999999999</v>
      </c>
      <c r="F34" s="27">
        <v>14.622</v>
      </c>
      <c r="G34" s="29">
        <v>42.856999999999999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0</v>
      </c>
      <c r="C36" s="37">
        <f>SUM(C27:C35)</f>
        <v>0</v>
      </c>
      <c r="D36" s="36">
        <f t="shared" ref="D36" si="1">SUM(D27:D35)</f>
        <v>923.75099999999998</v>
      </c>
      <c r="E36" s="37">
        <f>SUM(E27:E35)</f>
        <v>4086.3783549999998</v>
      </c>
      <c r="F36" s="36">
        <f t="shared" ref="F36:G36" si="2">SUM(F27:F35)</f>
        <v>33.322000000000003</v>
      </c>
      <c r="G36" s="38">
        <f t="shared" si="2"/>
        <v>71.468000000000004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44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261.05500000000001</v>
      </c>
      <c r="C12" s="24">
        <v>1268.6176250000001</v>
      </c>
      <c r="D12" s="23">
        <v>198.48699999999999</v>
      </c>
      <c r="E12" s="24">
        <v>849.38499999999999</v>
      </c>
      <c r="F12" s="23">
        <v>0</v>
      </c>
      <c r="G12" s="25">
        <v>0</v>
      </c>
    </row>
    <row r="13" spans="1:9">
      <c r="A13" s="26" t="s">
        <v>2</v>
      </c>
      <c r="B13" s="27">
        <v>782.06</v>
      </c>
      <c r="C13" s="28">
        <v>4550.7411249999996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1730.673</v>
      </c>
      <c r="C14" s="28">
        <v>9440.6447499999995</v>
      </c>
      <c r="D14" s="27">
        <v>15.122999999999999</v>
      </c>
      <c r="E14" s="28">
        <v>69.512</v>
      </c>
      <c r="F14" s="27">
        <v>0</v>
      </c>
      <c r="G14" s="30">
        <v>0</v>
      </c>
    </row>
    <row r="15" spans="1:9">
      <c r="A15" s="26" t="s">
        <v>4</v>
      </c>
      <c r="B15" s="27">
        <v>643.56399999999996</v>
      </c>
      <c r="C15" s="28">
        <v>3460.884</v>
      </c>
      <c r="D15" s="27">
        <v>0</v>
      </c>
      <c r="E15" s="28">
        <v>0</v>
      </c>
      <c r="F15" s="27">
        <v>0</v>
      </c>
      <c r="G15" s="30">
        <v>0</v>
      </c>
    </row>
    <row r="16" spans="1:9">
      <c r="A16" s="26" t="s">
        <v>5</v>
      </c>
      <c r="B16" s="27">
        <v>735.46699999999998</v>
      </c>
      <c r="C16" s="28">
        <v>3766.1039999999998</v>
      </c>
      <c r="D16" s="27">
        <v>16.094000000000001</v>
      </c>
      <c r="E16" s="28">
        <v>37.51</v>
      </c>
      <c r="F16" s="27">
        <v>0</v>
      </c>
      <c r="G16" s="30">
        <v>0</v>
      </c>
    </row>
    <row r="17" spans="1:7">
      <c r="A17" s="26" t="s">
        <v>6</v>
      </c>
      <c r="B17" s="27">
        <v>870.35299999999995</v>
      </c>
      <c r="C17" s="28">
        <v>4588.0758690000002</v>
      </c>
      <c r="D17" s="27">
        <v>24.640999999999998</v>
      </c>
      <c r="E17" s="28">
        <v>4.7160000000000002</v>
      </c>
      <c r="F17" s="27">
        <v>0</v>
      </c>
      <c r="G17" s="30">
        <v>0</v>
      </c>
    </row>
    <row r="18" spans="1:7">
      <c r="A18" s="26" t="s">
        <v>7</v>
      </c>
      <c r="B18" s="27">
        <v>451.78500000000003</v>
      </c>
      <c r="C18" s="28">
        <v>2361.9070000000002</v>
      </c>
      <c r="D18" s="27">
        <v>9.18</v>
      </c>
      <c r="E18" s="28">
        <v>61.201999999999998</v>
      </c>
      <c r="F18" s="27">
        <v>0</v>
      </c>
      <c r="G18" s="30">
        <v>0</v>
      </c>
    </row>
    <row r="19" spans="1:7">
      <c r="A19" s="26" t="s">
        <v>8</v>
      </c>
      <c r="B19" s="27">
        <v>1116.7919999999999</v>
      </c>
      <c r="C19" s="28">
        <v>5155.027</v>
      </c>
      <c r="D19" s="27">
        <v>134.911</v>
      </c>
      <c r="E19" s="28">
        <v>526.21900000000005</v>
      </c>
      <c r="F19" s="27">
        <v>0</v>
      </c>
      <c r="G19" s="30">
        <v>0</v>
      </c>
    </row>
    <row r="20" spans="1:7">
      <c r="A20" s="31" t="s">
        <v>9</v>
      </c>
      <c r="B20" s="32">
        <v>532.26499999999999</v>
      </c>
      <c r="C20" s="33">
        <v>2774.0259999999998</v>
      </c>
      <c r="D20" s="32">
        <v>84.96</v>
      </c>
      <c r="E20" s="33">
        <v>436.07100000000003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7124.0140000000001</v>
      </c>
      <c r="C21" s="37">
        <f>SUM(C12:C20)</f>
        <v>37366.027368999996</v>
      </c>
      <c r="D21" s="36">
        <f t="shared" ref="D21:G21" si="0">SUM(D12:D20)</f>
        <v>483.39599999999996</v>
      </c>
      <c r="E21" s="37">
        <f>SUM(E12:E20)</f>
        <v>1984.6149999999998</v>
      </c>
      <c r="F21" s="36">
        <f t="shared" si="0"/>
        <v>0</v>
      </c>
      <c r="G21" s="38">
        <f t="shared" si="0"/>
        <v>0</v>
      </c>
    </row>
    <row r="24" spans="1:7" ht="15">
      <c r="A24" s="15" t="s">
        <v>45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181.24299999999999</v>
      </c>
      <c r="C29" s="28">
        <v>725.21900000000005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131.53</v>
      </c>
      <c r="C31" s="28">
        <v>479.87700000000001</v>
      </c>
      <c r="D31" s="27">
        <v>9.9149999999999991</v>
      </c>
      <c r="E31" s="28">
        <v>30.327999999999999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370.41699999999997</v>
      </c>
      <c r="E32" s="28">
        <v>741.80499499999996</v>
      </c>
      <c r="F32" s="27">
        <v>0</v>
      </c>
      <c r="G32" s="30">
        <v>0</v>
      </c>
    </row>
    <row r="33" spans="1:7">
      <c r="A33" s="26" t="s">
        <v>7</v>
      </c>
      <c r="B33" s="27">
        <v>142.33600000000001</v>
      </c>
      <c r="C33" s="28">
        <v>643.17899999999997</v>
      </c>
      <c r="D33" s="27">
        <v>12.664999999999999</v>
      </c>
      <c r="E33" s="28">
        <v>52.305999999999997</v>
      </c>
      <c r="F33" s="27">
        <v>0</v>
      </c>
      <c r="G33" s="30">
        <v>0</v>
      </c>
    </row>
    <row r="34" spans="1:7">
      <c r="A34" s="26" t="s">
        <v>8</v>
      </c>
      <c r="B34" s="27">
        <v>214.965</v>
      </c>
      <c r="C34" s="28">
        <v>1033.8340000000001</v>
      </c>
      <c r="D34" s="27">
        <v>101.357</v>
      </c>
      <c r="E34" s="28">
        <v>186.12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670.07400000000007</v>
      </c>
      <c r="C36" s="37">
        <f>SUM(C27:C35)</f>
        <v>2882.1090000000004</v>
      </c>
      <c r="D36" s="36">
        <f t="shared" ref="D36" si="1">SUM(D27:D35)</f>
        <v>494.35400000000004</v>
      </c>
      <c r="E36" s="37">
        <f>SUM(E27:E35)</f>
        <v>1010.558995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43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557.548</v>
      </c>
      <c r="C12" s="24">
        <v>2702.8786850000001</v>
      </c>
      <c r="D12" s="23">
        <v>0</v>
      </c>
      <c r="E12" s="24">
        <v>0</v>
      </c>
      <c r="F12" s="23">
        <v>0</v>
      </c>
      <c r="G12" s="25">
        <v>0</v>
      </c>
    </row>
    <row r="13" spans="1:9">
      <c r="A13" s="26" t="s">
        <v>2</v>
      </c>
      <c r="B13" s="27">
        <v>662.97</v>
      </c>
      <c r="C13" s="28">
        <v>3660.8162499999999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1416.808</v>
      </c>
      <c r="C14" s="28">
        <v>7841.5307480000001</v>
      </c>
      <c r="D14" s="27">
        <v>6.9219999999999997</v>
      </c>
      <c r="E14" s="28">
        <v>35.200125</v>
      </c>
      <c r="F14" s="27">
        <v>0</v>
      </c>
      <c r="G14" s="30">
        <v>0</v>
      </c>
    </row>
    <row r="15" spans="1:9">
      <c r="A15" s="26" t="s">
        <v>4</v>
      </c>
      <c r="B15" s="27">
        <v>567.07100000000003</v>
      </c>
      <c r="C15" s="28">
        <v>3114.2525989999999</v>
      </c>
      <c r="D15" s="27">
        <v>19.788</v>
      </c>
      <c r="E15" s="28">
        <v>58.926375</v>
      </c>
      <c r="F15" s="27">
        <v>0</v>
      </c>
      <c r="G15" s="30">
        <v>0</v>
      </c>
    </row>
    <row r="16" spans="1:9">
      <c r="A16" s="26" t="s">
        <v>5</v>
      </c>
      <c r="B16" s="27">
        <v>727.22199999999998</v>
      </c>
      <c r="C16" s="28">
        <v>3140.6719539999999</v>
      </c>
      <c r="D16" s="27">
        <v>11.83</v>
      </c>
      <c r="E16" s="28">
        <v>36.205874999999999</v>
      </c>
      <c r="F16" s="27">
        <v>0</v>
      </c>
      <c r="G16" s="30">
        <v>0</v>
      </c>
    </row>
    <row r="17" spans="1:7">
      <c r="A17" s="26" t="s">
        <v>6</v>
      </c>
      <c r="B17" s="27">
        <v>757.08500000000004</v>
      </c>
      <c r="C17" s="28">
        <v>3838.5931559999999</v>
      </c>
      <c r="D17" s="27">
        <v>65.795000000000002</v>
      </c>
      <c r="E17" s="28">
        <v>238.659492</v>
      </c>
      <c r="F17" s="27">
        <v>0</v>
      </c>
      <c r="G17" s="30">
        <v>0</v>
      </c>
    </row>
    <row r="18" spans="1:7">
      <c r="A18" s="26" t="s">
        <v>7</v>
      </c>
      <c r="B18" s="27">
        <v>952.22</v>
      </c>
      <c r="C18" s="28">
        <v>4457.6165490000003</v>
      </c>
      <c r="D18" s="27">
        <v>10.481</v>
      </c>
      <c r="E18" s="28">
        <v>23.703749999999999</v>
      </c>
      <c r="F18" s="27">
        <v>0</v>
      </c>
      <c r="G18" s="30">
        <v>0</v>
      </c>
    </row>
    <row r="19" spans="1:7">
      <c r="A19" s="26" t="s">
        <v>8</v>
      </c>
      <c r="B19" s="27">
        <v>1065.8389999999999</v>
      </c>
      <c r="C19" s="28">
        <v>5442.6136189999997</v>
      </c>
      <c r="D19" s="27">
        <v>111.773</v>
      </c>
      <c r="E19" s="28">
        <v>649.64250000000004</v>
      </c>
      <c r="F19" s="27">
        <v>0</v>
      </c>
      <c r="G19" s="30">
        <v>0</v>
      </c>
    </row>
    <row r="20" spans="1:7">
      <c r="A20" s="31" t="s">
        <v>9</v>
      </c>
      <c r="B20" s="32">
        <v>970.12199999999996</v>
      </c>
      <c r="C20" s="33">
        <v>4784.7837499999996</v>
      </c>
      <c r="D20" s="32">
        <v>54.195999999999998</v>
      </c>
      <c r="E20" s="33">
        <v>221.71275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7676.8850000000002</v>
      </c>
      <c r="C21" s="37">
        <f>SUM(C12:C20)</f>
        <v>38983.757310000001</v>
      </c>
      <c r="D21" s="36">
        <f t="shared" ref="D21:G21" si="0">SUM(D12:D20)</f>
        <v>280.78499999999997</v>
      </c>
      <c r="E21" s="37">
        <f>SUM(E12:E20)</f>
        <v>1264.0508669999999</v>
      </c>
      <c r="F21" s="36">
        <f t="shared" si="0"/>
        <v>0</v>
      </c>
      <c r="G21" s="38">
        <f t="shared" si="0"/>
        <v>0</v>
      </c>
    </row>
    <row r="24" spans="1:7" ht="15">
      <c r="A24" s="15" t="s">
        <v>42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116.43</v>
      </c>
      <c r="C29" s="28">
        <v>466.32499999999999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51.706000000000003</v>
      </c>
      <c r="C30" s="28">
        <v>157.655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93.954999999999998</v>
      </c>
      <c r="C31" s="28">
        <v>320.88900000000001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16.681999999999999</v>
      </c>
      <c r="C32" s="28">
        <v>73.021000000000001</v>
      </c>
      <c r="D32" s="27">
        <v>227.26</v>
      </c>
      <c r="E32" s="28">
        <v>830.33661500000005</v>
      </c>
      <c r="F32" s="27">
        <v>0</v>
      </c>
      <c r="G32" s="30">
        <v>0</v>
      </c>
    </row>
    <row r="33" spans="1:7">
      <c r="A33" s="26" t="s">
        <v>7</v>
      </c>
      <c r="B33" s="27">
        <v>228.78399999999999</v>
      </c>
      <c r="C33" s="28">
        <v>995.95264499999996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170.34899999999999</v>
      </c>
      <c r="C34" s="28">
        <v>808.37566000000004</v>
      </c>
      <c r="D34" s="27">
        <v>53.631999999999998</v>
      </c>
      <c r="E34" s="28">
        <v>161.56700000000001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677.90599999999995</v>
      </c>
      <c r="C36" s="37">
        <f>SUM(C27:C35)</f>
        <v>2822.2183049999999</v>
      </c>
      <c r="D36" s="36">
        <f t="shared" ref="D36" si="1">SUM(D27:D35)</f>
        <v>280.892</v>
      </c>
      <c r="E36" s="37">
        <f>SUM(E27:E35)</f>
        <v>991.90361500000006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40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669.52200000000005</v>
      </c>
      <c r="C12" s="24">
        <v>3045.94425</v>
      </c>
      <c r="D12" s="23">
        <v>61.832999999999998</v>
      </c>
      <c r="E12" s="24">
        <v>106.36087499999999</v>
      </c>
      <c r="F12" s="23">
        <v>0</v>
      </c>
      <c r="G12" s="25">
        <v>0</v>
      </c>
    </row>
    <row r="13" spans="1:9">
      <c r="A13" s="26" t="s">
        <v>2</v>
      </c>
      <c r="B13" s="27">
        <v>642.25099999999998</v>
      </c>
      <c r="C13" s="28">
        <v>3821.6261249999998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1483.296</v>
      </c>
      <c r="C14" s="28">
        <v>7875.6618259999996</v>
      </c>
      <c r="D14" s="27">
        <v>66.305000000000007</v>
      </c>
      <c r="E14" s="28">
        <v>294.87937499999998</v>
      </c>
      <c r="F14" s="27">
        <v>0</v>
      </c>
      <c r="G14" s="30">
        <v>0</v>
      </c>
    </row>
    <row r="15" spans="1:9">
      <c r="A15" s="26" t="s">
        <v>4</v>
      </c>
      <c r="B15" s="27">
        <v>512.40499999999997</v>
      </c>
      <c r="C15" s="28">
        <v>2747.8608549999999</v>
      </c>
      <c r="D15" s="27">
        <v>0</v>
      </c>
      <c r="E15" s="28">
        <v>0</v>
      </c>
      <c r="F15" s="27">
        <v>0</v>
      </c>
      <c r="G15" s="30">
        <v>0</v>
      </c>
    </row>
    <row r="16" spans="1:9">
      <c r="A16" s="26" t="s">
        <v>5</v>
      </c>
      <c r="B16" s="27">
        <v>1213.7049999999999</v>
      </c>
      <c r="C16" s="28">
        <v>5921.9010879999996</v>
      </c>
      <c r="D16" s="27">
        <v>0</v>
      </c>
      <c r="E16" s="28">
        <v>0</v>
      </c>
      <c r="F16" s="27">
        <v>0</v>
      </c>
      <c r="G16" s="30">
        <v>0</v>
      </c>
    </row>
    <row r="17" spans="1:7">
      <c r="A17" s="26" t="s">
        <v>6</v>
      </c>
      <c r="B17" s="27">
        <v>847.59</v>
      </c>
      <c r="C17" s="28">
        <v>3913.9717609999998</v>
      </c>
      <c r="D17" s="27">
        <v>194.79499999999999</v>
      </c>
      <c r="E17" s="28">
        <v>683.43142499999999</v>
      </c>
      <c r="F17" s="27">
        <v>0</v>
      </c>
      <c r="G17" s="30">
        <v>0</v>
      </c>
    </row>
    <row r="18" spans="1:7">
      <c r="A18" s="26" t="s">
        <v>7</v>
      </c>
      <c r="B18" s="27">
        <v>423.67700000000002</v>
      </c>
      <c r="C18" s="28">
        <v>1937.43325</v>
      </c>
      <c r="D18" s="27">
        <v>46.302999999999997</v>
      </c>
      <c r="E18" s="28">
        <v>206.45711399999999</v>
      </c>
      <c r="F18" s="27">
        <v>0</v>
      </c>
      <c r="G18" s="30">
        <v>0</v>
      </c>
    </row>
    <row r="19" spans="1:7">
      <c r="A19" s="26" t="s">
        <v>8</v>
      </c>
      <c r="B19" s="27">
        <v>1365.8440000000001</v>
      </c>
      <c r="C19" s="28">
        <v>6820.0384190000004</v>
      </c>
      <c r="D19" s="27">
        <v>105.18899999999999</v>
      </c>
      <c r="E19" s="28">
        <v>384.315</v>
      </c>
      <c r="F19" s="27">
        <v>0</v>
      </c>
      <c r="G19" s="30">
        <v>0</v>
      </c>
    </row>
    <row r="20" spans="1:7">
      <c r="A20" s="31" t="s">
        <v>9</v>
      </c>
      <c r="B20" s="32">
        <v>823.59199999999998</v>
      </c>
      <c r="C20" s="33">
        <v>3994.71425</v>
      </c>
      <c r="D20" s="32">
        <v>50.74</v>
      </c>
      <c r="E20" s="33">
        <v>276.09587499999998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7981.8819999999996</v>
      </c>
      <c r="C21" s="37">
        <f>SUM(C12:C20)</f>
        <v>40079.151823999993</v>
      </c>
      <c r="D21" s="36">
        <f t="shared" ref="D21:G21" si="0">SUM(D12:D20)</f>
        <v>525.16499999999996</v>
      </c>
      <c r="E21" s="37">
        <f>SUM(E12:E20)</f>
        <v>1951.5396640000001</v>
      </c>
      <c r="F21" s="36">
        <f t="shared" si="0"/>
        <v>0</v>
      </c>
      <c r="G21" s="38">
        <f t="shared" si="0"/>
        <v>0</v>
      </c>
    </row>
    <row r="24" spans="1:7" ht="15">
      <c r="A24" s="15" t="s">
        <v>41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196.19200000000001</v>
      </c>
      <c r="C29" s="28">
        <v>757.12900000000002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32.331000000000003</v>
      </c>
      <c r="C31" s="28">
        <v>131.85294999999999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274.88</v>
      </c>
      <c r="C32" s="28">
        <v>1128.4380000000001</v>
      </c>
      <c r="D32" s="27">
        <v>54.37</v>
      </c>
      <c r="E32" s="28">
        <v>172.99617499999999</v>
      </c>
      <c r="F32" s="27">
        <v>0</v>
      </c>
      <c r="G32" s="30">
        <v>0</v>
      </c>
    </row>
    <row r="33" spans="1:7">
      <c r="A33" s="26" t="s">
        <v>7</v>
      </c>
      <c r="B33" s="27">
        <v>122.008</v>
      </c>
      <c r="C33" s="28">
        <v>530.19035499999995</v>
      </c>
      <c r="D33" s="27">
        <v>22</v>
      </c>
      <c r="E33" s="28">
        <v>98.923000000000002</v>
      </c>
      <c r="F33" s="27">
        <v>0</v>
      </c>
      <c r="G33" s="30">
        <v>0</v>
      </c>
    </row>
    <row r="34" spans="1:7">
      <c r="A34" s="26" t="s">
        <v>8</v>
      </c>
      <c r="B34" s="27">
        <v>58.404000000000003</v>
      </c>
      <c r="C34" s="28">
        <v>283.27999999999997</v>
      </c>
      <c r="D34" s="27">
        <v>258.839</v>
      </c>
      <c r="E34" s="28">
        <v>980.81799999999998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683.81500000000005</v>
      </c>
      <c r="C36" s="37">
        <f>SUM(C27:C35)</f>
        <v>2830.8903049999999</v>
      </c>
      <c r="D36" s="36">
        <f t="shared" ref="D36" si="1">SUM(D27:D35)</f>
        <v>335.209</v>
      </c>
      <c r="E36" s="37">
        <f>SUM(E27:E35)</f>
        <v>1252.737175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38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287.74799999999999</v>
      </c>
      <c r="C12" s="24">
        <v>1322.482129</v>
      </c>
      <c r="D12" s="23">
        <v>52.828000000000003</v>
      </c>
      <c r="E12" s="24">
        <v>101.950875</v>
      </c>
      <c r="F12" s="23">
        <v>0</v>
      </c>
      <c r="G12" s="25">
        <v>0</v>
      </c>
    </row>
    <row r="13" spans="1:9">
      <c r="A13" s="26" t="s">
        <v>2</v>
      </c>
      <c r="B13" s="27">
        <v>406.53199999999998</v>
      </c>
      <c r="C13" s="28">
        <v>2239.6308749999998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1344.739</v>
      </c>
      <c r="C14" s="28">
        <v>6240.8338549999999</v>
      </c>
      <c r="D14" s="27">
        <v>111.736</v>
      </c>
      <c r="E14" s="28">
        <v>541.61696700000005</v>
      </c>
      <c r="F14" s="27">
        <v>0</v>
      </c>
      <c r="G14" s="30">
        <v>0</v>
      </c>
    </row>
    <row r="15" spans="1:9">
      <c r="A15" s="26" t="s">
        <v>4</v>
      </c>
      <c r="B15" s="27">
        <v>598.98599999999999</v>
      </c>
      <c r="C15" s="28">
        <v>2974.1979230000002</v>
      </c>
      <c r="D15" s="27">
        <v>0</v>
      </c>
      <c r="E15" s="28">
        <v>0</v>
      </c>
      <c r="F15" s="27">
        <v>0</v>
      </c>
      <c r="G15" s="30">
        <v>0</v>
      </c>
    </row>
    <row r="16" spans="1:9">
      <c r="A16" s="26" t="s">
        <v>5</v>
      </c>
      <c r="B16" s="27">
        <v>876.97699999999998</v>
      </c>
      <c r="C16" s="28">
        <v>4063.0868380000002</v>
      </c>
      <c r="D16" s="27">
        <v>458.815</v>
      </c>
      <c r="E16" s="28">
        <v>1675.7470000000001</v>
      </c>
      <c r="F16" s="27">
        <v>0</v>
      </c>
      <c r="G16" s="30">
        <v>0</v>
      </c>
    </row>
    <row r="17" spans="1:7">
      <c r="A17" s="26" t="s">
        <v>6</v>
      </c>
      <c r="B17" s="27">
        <v>526.60299999999995</v>
      </c>
      <c r="C17" s="28">
        <v>2481.4664299999999</v>
      </c>
      <c r="D17" s="27">
        <v>102.658</v>
      </c>
      <c r="E17" s="28">
        <v>439.70809200000002</v>
      </c>
      <c r="F17" s="27">
        <v>0</v>
      </c>
      <c r="G17" s="30">
        <v>0</v>
      </c>
    </row>
    <row r="18" spans="1:7">
      <c r="A18" s="26" t="s">
        <v>7</v>
      </c>
      <c r="B18" s="27">
        <v>357.54700000000003</v>
      </c>
      <c r="C18" s="28">
        <v>1511.5082500000001</v>
      </c>
      <c r="D18" s="27">
        <v>165.52</v>
      </c>
      <c r="E18" s="28">
        <v>658.44100000000003</v>
      </c>
      <c r="F18" s="27">
        <v>0</v>
      </c>
      <c r="G18" s="30">
        <v>0</v>
      </c>
    </row>
    <row r="19" spans="1:7">
      <c r="A19" s="26" t="s">
        <v>8</v>
      </c>
      <c r="B19" s="27">
        <v>1721.809</v>
      </c>
      <c r="C19" s="28">
        <v>8063.7642089999999</v>
      </c>
      <c r="D19" s="27">
        <v>282.589</v>
      </c>
      <c r="E19" s="28">
        <v>988.51</v>
      </c>
      <c r="F19" s="27">
        <v>0</v>
      </c>
      <c r="G19" s="30">
        <v>0</v>
      </c>
    </row>
    <row r="20" spans="1:7">
      <c r="A20" s="31" t="s">
        <v>9</v>
      </c>
      <c r="B20" s="32">
        <v>923.90300000000002</v>
      </c>
      <c r="C20" s="33">
        <v>4368.0652499999997</v>
      </c>
      <c r="D20" s="32">
        <v>25.581</v>
      </c>
      <c r="E20" s="33">
        <v>95.655375000000006</v>
      </c>
      <c r="F20" s="32">
        <v>20.998999999999999</v>
      </c>
      <c r="G20" s="42">
        <v>77.597999999999999</v>
      </c>
    </row>
    <row r="21" spans="1:7">
      <c r="A21" s="35" t="s">
        <v>10</v>
      </c>
      <c r="B21" s="36">
        <f>SUM(B12:B20)</f>
        <v>7044.8440000000001</v>
      </c>
      <c r="C21" s="37">
        <f>SUM(C12:C20)</f>
        <v>33265.035758999999</v>
      </c>
      <c r="D21" s="36">
        <f t="shared" ref="D21:G21" si="0">SUM(D12:D20)</f>
        <v>1199.7269999999999</v>
      </c>
      <c r="E21" s="37">
        <f>SUM(E12:E20)</f>
        <v>4501.6293090000008</v>
      </c>
      <c r="F21" s="36">
        <f t="shared" si="0"/>
        <v>20.998999999999999</v>
      </c>
      <c r="G21" s="38">
        <f t="shared" si="0"/>
        <v>77.597999999999999</v>
      </c>
    </row>
    <row r="24" spans="1:7" ht="15">
      <c r="A24" s="15" t="s">
        <v>39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14.667</v>
      </c>
      <c r="C28" s="28">
        <v>47.33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135.81399999999999</v>
      </c>
      <c r="C29" s="28">
        <v>494.69600000000003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11.831</v>
      </c>
      <c r="C31" s="28">
        <v>46.63261</v>
      </c>
      <c r="D31" s="27">
        <v>76.774000000000001</v>
      </c>
      <c r="E31" s="28">
        <v>249.87719000000001</v>
      </c>
      <c r="F31" s="27">
        <v>0</v>
      </c>
      <c r="G31" s="30">
        <v>0</v>
      </c>
    </row>
    <row r="32" spans="1:7">
      <c r="A32" s="26" t="s">
        <v>6</v>
      </c>
      <c r="B32" s="27">
        <v>208.90799999999999</v>
      </c>
      <c r="C32" s="28">
        <v>842.404</v>
      </c>
      <c r="D32" s="27">
        <v>111.018</v>
      </c>
      <c r="E32" s="28">
        <v>409.04568</v>
      </c>
      <c r="F32" s="27">
        <v>0</v>
      </c>
      <c r="G32" s="30">
        <v>0</v>
      </c>
    </row>
    <row r="33" spans="1:7">
      <c r="A33" s="26" t="s">
        <v>7</v>
      </c>
      <c r="B33" s="27">
        <v>73.350999999999999</v>
      </c>
      <c r="C33" s="28">
        <v>247.55876499999999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59.210999999999999</v>
      </c>
      <c r="C34" s="28">
        <v>285.70600000000002</v>
      </c>
      <c r="D34" s="27">
        <v>142.19399999999999</v>
      </c>
      <c r="E34" s="28">
        <v>509.12</v>
      </c>
      <c r="F34" s="27">
        <v>78.721999999999994</v>
      </c>
      <c r="G34" s="29">
        <v>312.2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503.78199999999998</v>
      </c>
      <c r="C36" s="37">
        <f>SUM(C27:C35)</f>
        <v>1964.3273749999998</v>
      </c>
      <c r="D36" s="36">
        <f t="shared" ref="D36" si="1">SUM(D27:D35)</f>
        <v>329.98599999999999</v>
      </c>
      <c r="E36" s="37">
        <f>SUM(E27:E35)</f>
        <v>1168.04287</v>
      </c>
      <c r="F36" s="36">
        <f t="shared" ref="F36:G36" si="2">SUM(F27:F35)</f>
        <v>78.721999999999994</v>
      </c>
      <c r="G36" s="38">
        <f t="shared" si="2"/>
        <v>312.2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36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184.71700000000001</v>
      </c>
      <c r="C12" s="24">
        <v>903.99948300000005</v>
      </c>
      <c r="D12" s="23">
        <v>326.16699999999997</v>
      </c>
      <c r="E12" s="24">
        <v>815.85675000000003</v>
      </c>
      <c r="F12" s="23">
        <v>0</v>
      </c>
      <c r="G12" s="25">
        <v>0</v>
      </c>
    </row>
    <row r="13" spans="1:9">
      <c r="A13" s="26" t="s">
        <v>2</v>
      </c>
      <c r="B13" s="27">
        <v>316.00599999999997</v>
      </c>
      <c r="C13" s="28">
        <v>1521.3715</v>
      </c>
      <c r="D13" s="27">
        <v>134.893</v>
      </c>
      <c r="E13" s="28">
        <v>613.42937500000005</v>
      </c>
      <c r="F13" s="27">
        <v>0</v>
      </c>
      <c r="G13" s="29">
        <v>0</v>
      </c>
    </row>
    <row r="14" spans="1:9">
      <c r="A14" s="26" t="s">
        <v>3</v>
      </c>
      <c r="B14" s="27">
        <v>732.71500000000003</v>
      </c>
      <c r="C14" s="28">
        <v>3439.2716249999999</v>
      </c>
      <c r="D14" s="27">
        <v>838.51700000000005</v>
      </c>
      <c r="E14" s="28">
        <v>3695.7328379999999</v>
      </c>
      <c r="F14" s="27">
        <v>0</v>
      </c>
      <c r="G14" s="30">
        <v>0</v>
      </c>
    </row>
    <row r="15" spans="1:9">
      <c r="A15" s="26" t="s">
        <v>4</v>
      </c>
      <c r="B15" s="27">
        <v>435.59500000000003</v>
      </c>
      <c r="C15" s="28">
        <v>2168.27675</v>
      </c>
      <c r="D15" s="27">
        <v>294.13400000000001</v>
      </c>
      <c r="E15" s="28">
        <v>1266.3067840000001</v>
      </c>
      <c r="F15" s="27">
        <v>0</v>
      </c>
      <c r="G15" s="30">
        <v>0</v>
      </c>
    </row>
    <row r="16" spans="1:9">
      <c r="A16" s="26" t="s">
        <v>5</v>
      </c>
      <c r="B16" s="27">
        <v>869.51</v>
      </c>
      <c r="C16" s="28">
        <v>4349.719771</v>
      </c>
      <c r="D16" s="27">
        <v>343.38200000000001</v>
      </c>
      <c r="E16" s="28">
        <v>1714.1468420000001</v>
      </c>
      <c r="F16" s="27">
        <v>0</v>
      </c>
      <c r="G16" s="30">
        <v>0</v>
      </c>
    </row>
    <row r="17" spans="1:7">
      <c r="A17" s="26" t="s">
        <v>6</v>
      </c>
      <c r="B17" s="27">
        <v>199.285</v>
      </c>
      <c r="C17" s="28">
        <v>1001.3267499999999</v>
      </c>
      <c r="D17" s="27">
        <v>516.13099999999997</v>
      </c>
      <c r="E17" s="28">
        <v>1955.0256730000001</v>
      </c>
      <c r="F17" s="27">
        <v>0</v>
      </c>
      <c r="G17" s="30">
        <v>0</v>
      </c>
    </row>
    <row r="18" spans="1:7">
      <c r="A18" s="26" t="s">
        <v>7</v>
      </c>
      <c r="B18" s="27">
        <v>813.08100000000002</v>
      </c>
      <c r="C18" s="28">
        <v>3422.3895619999998</v>
      </c>
      <c r="D18" s="27">
        <v>326.59399999999999</v>
      </c>
      <c r="E18" s="28">
        <v>1434.220875</v>
      </c>
      <c r="F18" s="27">
        <v>0</v>
      </c>
      <c r="G18" s="30">
        <v>0</v>
      </c>
    </row>
    <row r="19" spans="1:7">
      <c r="A19" s="26" t="s">
        <v>8</v>
      </c>
      <c r="B19" s="27">
        <v>775.08399999999995</v>
      </c>
      <c r="C19" s="28">
        <v>4012.6804999999999</v>
      </c>
      <c r="D19" s="27">
        <v>680.63900000000001</v>
      </c>
      <c r="E19" s="28">
        <v>2742.7238750000001</v>
      </c>
      <c r="F19" s="27">
        <v>223.53700000000001</v>
      </c>
      <c r="G19" s="29">
        <v>776.952</v>
      </c>
    </row>
    <row r="20" spans="1:7">
      <c r="A20" s="31" t="s">
        <v>9</v>
      </c>
      <c r="B20" s="32">
        <v>939.55799999999999</v>
      </c>
      <c r="C20" s="33">
        <v>4472.926375</v>
      </c>
      <c r="D20" s="32">
        <v>502.017</v>
      </c>
      <c r="E20" s="33">
        <v>1685.9133750000001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5265.5510000000004</v>
      </c>
      <c r="C21" s="37">
        <f>SUM(C12:C20)</f>
        <v>25291.962315999997</v>
      </c>
      <c r="D21" s="36">
        <f t="shared" ref="D21:G21" si="0">SUM(D12:D20)</f>
        <v>3962.4740000000002</v>
      </c>
      <c r="E21" s="37">
        <f>SUM(E12:E20)</f>
        <v>15923.356387</v>
      </c>
      <c r="F21" s="36">
        <f t="shared" si="0"/>
        <v>223.53700000000001</v>
      </c>
      <c r="G21" s="38">
        <f t="shared" si="0"/>
        <v>776.952</v>
      </c>
    </row>
    <row r="24" spans="1:7" ht="15">
      <c r="A24" s="15" t="s">
        <v>37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16.75</v>
      </c>
      <c r="E28" s="28">
        <v>58.96</v>
      </c>
      <c r="F28" s="27">
        <v>0</v>
      </c>
      <c r="G28" s="30">
        <v>0</v>
      </c>
    </row>
    <row r="29" spans="1:7">
      <c r="A29" s="26" t="s">
        <v>3</v>
      </c>
      <c r="B29" s="27">
        <v>99.852999999999994</v>
      </c>
      <c r="C29" s="28">
        <v>387.63299999999998</v>
      </c>
      <c r="D29" s="27">
        <v>192.376</v>
      </c>
      <c r="E29" s="28">
        <v>459.62354499999998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85.558999999999997</v>
      </c>
      <c r="E31" s="28">
        <v>284.35556000000003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388.149</v>
      </c>
      <c r="E32" s="28">
        <v>1423.170265</v>
      </c>
      <c r="F32" s="27">
        <v>0</v>
      </c>
      <c r="G32" s="30">
        <v>0</v>
      </c>
    </row>
    <row r="33" spans="1:7">
      <c r="A33" s="26" t="s">
        <v>7</v>
      </c>
      <c r="B33" s="27">
        <v>48.073</v>
      </c>
      <c r="C33" s="28">
        <v>172.11821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55.850999999999999</v>
      </c>
      <c r="C34" s="28">
        <v>241.44791499999999</v>
      </c>
      <c r="D34" s="27">
        <v>177.863</v>
      </c>
      <c r="E34" s="28">
        <v>691.88900000000001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203.77699999999999</v>
      </c>
      <c r="C36" s="37">
        <f>SUM(C27:C35)</f>
        <v>801.19912499999998</v>
      </c>
      <c r="D36" s="36">
        <f t="shared" ref="D36" si="1">SUM(D27:D35)</f>
        <v>860.69700000000012</v>
      </c>
      <c r="E36" s="37">
        <f>SUM(E27:E35)</f>
        <v>2917.9983700000003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35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0</v>
      </c>
      <c r="C12" s="24">
        <v>0</v>
      </c>
      <c r="D12" s="23">
        <v>592.46199999999999</v>
      </c>
      <c r="E12" s="24">
        <v>1684.894</v>
      </c>
      <c r="F12" s="23">
        <v>0</v>
      </c>
      <c r="G12" s="25">
        <v>0</v>
      </c>
    </row>
    <row r="13" spans="1:9">
      <c r="A13" s="26" t="s">
        <v>2</v>
      </c>
      <c r="B13" s="27">
        <v>232.297</v>
      </c>
      <c r="C13" s="28">
        <v>1040.090625</v>
      </c>
      <c r="D13" s="27">
        <v>127.376</v>
      </c>
      <c r="E13" s="28">
        <v>529.37900000000002</v>
      </c>
      <c r="F13" s="27">
        <v>0</v>
      </c>
      <c r="G13" s="29">
        <v>0</v>
      </c>
    </row>
    <row r="14" spans="1:9">
      <c r="A14" s="26" t="s">
        <v>3</v>
      </c>
      <c r="B14" s="27">
        <v>499.65</v>
      </c>
      <c r="C14" s="28">
        <v>2049.5617499999998</v>
      </c>
      <c r="D14" s="27">
        <v>903.29499999999996</v>
      </c>
      <c r="E14" s="28">
        <v>3868.9201779999999</v>
      </c>
      <c r="F14" s="27">
        <v>0</v>
      </c>
      <c r="G14" s="30">
        <v>0</v>
      </c>
    </row>
    <row r="15" spans="1:9">
      <c r="A15" s="26" t="s">
        <v>4</v>
      </c>
      <c r="B15" s="27">
        <v>404.04899999999998</v>
      </c>
      <c r="C15" s="28">
        <v>2053.4447140000002</v>
      </c>
      <c r="D15" s="27">
        <v>244.34299999999999</v>
      </c>
      <c r="E15" s="28">
        <v>1122.3586789999999</v>
      </c>
      <c r="F15" s="27">
        <v>0</v>
      </c>
      <c r="G15" s="30">
        <v>0</v>
      </c>
    </row>
    <row r="16" spans="1:9">
      <c r="A16" s="26" t="s">
        <v>5</v>
      </c>
      <c r="B16" s="27">
        <v>437.18200000000002</v>
      </c>
      <c r="C16" s="28">
        <v>2172.8422660000001</v>
      </c>
      <c r="D16" s="27">
        <v>589.14599999999996</v>
      </c>
      <c r="E16" s="28">
        <v>2950.8599749999998</v>
      </c>
      <c r="F16" s="27">
        <v>0</v>
      </c>
      <c r="G16" s="30">
        <v>0</v>
      </c>
    </row>
    <row r="17" spans="1:7">
      <c r="A17" s="26" t="s">
        <v>6</v>
      </c>
      <c r="B17" s="27">
        <v>99.918000000000006</v>
      </c>
      <c r="C17" s="28">
        <v>469.14625000000001</v>
      </c>
      <c r="D17" s="27">
        <v>662.41</v>
      </c>
      <c r="E17" s="28">
        <v>3247.9176520000001</v>
      </c>
      <c r="F17" s="27">
        <v>0</v>
      </c>
      <c r="G17" s="30">
        <v>0</v>
      </c>
    </row>
    <row r="18" spans="1:7">
      <c r="A18" s="26" t="s">
        <v>7</v>
      </c>
      <c r="B18" s="27">
        <v>390.03300000000002</v>
      </c>
      <c r="C18" s="28">
        <v>1593.140347</v>
      </c>
      <c r="D18" s="27">
        <v>568.13699999999994</v>
      </c>
      <c r="E18" s="28">
        <v>2494.1845189999999</v>
      </c>
      <c r="F18" s="27">
        <v>0</v>
      </c>
      <c r="G18" s="30">
        <v>0</v>
      </c>
    </row>
    <row r="19" spans="1:7">
      <c r="A19" s="26" t="s">
        <v>8</v>
      </c>
      <c r="B19" s="27">
        <v>198.363</v>
      </c>
      <c r="C19" s="28">
        <v>809.90037500000005</v>
      </c>
      <c r="D19" s="27">
        <v>1694.1279999999999</v>
      </c>
      <c r="E19" s="28">
        <v>8830.808959</v>
      </c>
      <c r="F19" s="27">
        <v>0</v>
      </c>
      <c r="G19" s="30">
        <v>0</v>
      </c>
    </row>
    <row r="20" spans="1:7">
      <c r="A20" s="31" t="s">
        <v>9</v>
      </c>
      <c r="B20" s="32">
        <v>723.77800000000002</v>
      </c>
      <c r="C20" s="33">
        <v>3667.8232499999999</v>
      </c>
      <c r="D20" s="32">
        <v>356.37299999999999</v>
      </c>
      <c r="E20" s="33">
        <v>1469.1375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2985.2699999999995</v>
      </c>
      <c r="C21" s="37">
        <f>SUM(C12:C20)</f>
        <v>13855.949576999999</v>
      </c>
      <c r="D21" s="36">
        <f t="shared" ref="D21:G21" si="0">SUM(D12:D20)</f>
        <v>5737.6699999999992</v>
      </c>
      <c r="E21" s="37">
        <f>SUM(E12:E20)</f>
        <v>26198.460461999999</v>
      </c>
      <c r="F21" s="36">
        <f t="shared" si="0"/>
        <v>0</v>
      </c>
      <c r="G21" s="38">
        <f t="shared" si="0"/>
        <v>0</v>
      </c>
    </row>
    <row r="24" spans="1:7" ht="15">
      <c r="A24" s="15" t="s">
        <v>34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113.428</v>
      </c>
      <c r="C29" s="28">
        <v>459.40100000000001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21.893000000000001</v>
      </c>
      <c r="E31" s="28">
        <v>77.394514999999998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127.047</v>
      </c>
      <c r="E32" s="28">
        <v>447.061015</v>
      </c>
      <c r="F32" s="27">
        <v>0</v>
      </c>
      <c r="G32" s="30">
        <v>0</v>
      </c>
    </row>
    <row r="33" spans="1:7">
      <c r="A33" s="26" t="s">
        <v>7</v>
      </c>
      <c r="B33" s="27">
        <v>0</v>
      </c>
      <c r="C33" s="28">
        <v>0</v>
      </c>
      <c r="D33" s="27">
        <v>103.608</v>
      </c>
      <c r="E33" s="28">
        <v>339.89440000000002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354.06700000000001</v>
      </c>
      <c r="E34" s="28">
        <v>1374.14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113.428</v>
      </c>
      <c r="C36" s="37">
        <f>SUM(C27:C35)</f>
        <v>459.40100000000001</v>
      </c>
      <c r="D36" s="36">
        <f t="shared" ref="D36" si="1">SUM(D27:D35)</f>
        <v>606.61500000000001</v>
      </c>
      <c r="E36" s="37">
        <f>SUM(E27:E35)</f>
        <v>2238.4899300000002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32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0</v>
      </c>
      <c r="C12" s="24">
        <v>0</v>
      </c>
      <c r="D12" s="23">
        <v>289.767</v>
      </c>
      <c r="E12" s="24">
        <v>1050.999875</v>
      </c>
      <c r="F12" s="23">
        <v>0</v>
      </c>
      <c r="G12" s="25">
        <v>0</v>
      </c>
    </row>
    <row r="13" spans="1:9">
      <c r="A13" s="26" t="s">
        <v>2</v>
      </c>
      <c r="B13" s="27">
        <v>116.238</v>
      </c>
      <c r="C13" s="28">
        <v>502.99874999999997</v>
      </c>
      <c r="D13" s="27">
        <v>278.81299999999999</v>
      </c>
      <c r="E13" s="28">
        <v>1329.4171249999999</v>
      </c>
      <c r="F13" s="27">
        <v>0</v>
      </c>
      <c r="G13" s="29">
        <v>0</v>
      </c>
    </row>
    <row r="14" spans="1:9">
      <c r="A14" s="26" t="s">
        <v>3</v>
      </c>
      <c r="B14" s="27">
        <v>235.78299999999999</v>
      </c>
      <c r="C14" s="28">
        <v>1207.530125</v>
      </c>
      <c r="D14" s="27">
        <v>1658.2819999999999</v>
      </c>
      <c r="E14" s="28">
        <v>8036.8340230000003</v>
      </c>
      <c r="F14" s="27">
        <v>0</v>
      </c>
      <c r="G14" s="30">
        <v>0</v>
      </c>
    </row>
    <row r="15" spans="1:9">
      <c r="A15" s="26" t="s">
        <v>4</v>
      </c>
      <c r="B15" s="27">
        <v>155.15199999999999</v>
      </c>
      <c r="C15" s="28">
        <v>925.51687500000003</v>
      </c>
      <c r="D15" s="27">
        <v>492.34699999999998</v>
      </c>
      <c r="E15" s="28">
        <v>2444.9659889999998</v>
      </c>
      <c r="F15" s="27">
        <v>0</v>
      </c>
      <c r="G15" s="30">
        <v>0</v>
      </c>
    </row>
    <row r="16" spans="1:9">
      <c r="A16" s="26" t="s">
        <v>5</v>
      </c>
      <c r="B16" s="27">
        <v>237.72200000000001</v>
      </c>
      <c r="C16" s="28">
        <v>1229.164125</v>
      </c>
      <c r="D16" s="27">
        <v>1162.7950000000001</v>
      </c>
      <c r="E16" s="28">
        <v>5471.5835010000001</v>
      </c>
      <c r="F16" s="27">
        <v>0</v>
      </c>
      <c r="G16" s="30">
        <v>0</v>
      </c>
    </row>
    <row r="17" spans="1:7">
      <c r="A17" s="26" t="s">
        <v>6</v>
      </c>
      <c r="B17" s="27">
        <v>132.369</v>
      </c>
      <c r="C17" s="28">
        <v>673.77686900000003</v>
      </c>
      <c r="D17" s="27">
        <v>724</v>
      </c>
      <c r="E17" s="28">
        <v>3537.773561</v>
      </c>
      <c r="F17" s="27">
        <v>0</v>
      </c>
      <c r="G17" s="30">
        <v>0</v>
      </c>
    </row>
    <row r="18" spans="1:7">
      <c r="A18" s="26" t="s">
        <v>7</v>
      </c>
      <c r="B18" s="27">
        <v>96.536000000000001</v>
      </c>
      <c r="C18" s="28">
        <v>401.29312499999997</v>
      </c>
      <c r="D18" s="27">
        <v>986.68299999999999</v>
      </c>
      <c r="E18" s="28">
        <v>4554.2867059999999</v>
      </c>
      <c r="F18" s="27">
        <v>0</v>
      </c>
      <c r="G18" s="30">
        <v>0</v>
      </c>
    </row>
    <row r="19" spans="1:7">
      <c r="A19" s="26" t="s">
        <v>8</v>
      </c>
      <c r="B19" s="27">
        <v>93.283000000000001</v>
      </c>
      <c r="C19" s="28">
        <v>344.38299999999998</v>
      </c>
      <c r="D19" s="27">
        <v>1673.1849999999999</v>
      </c>
      <c r="E19" s="28">
        <v>7907.7415000000001</v>
      </c>
      <c r="F19" s="27">
        <v>0</v>
      </c>
      <c r="G19" s="30">
        <v>0</v>
      </c>
    </row>
    <row r="20" spans="1:7">
      <c r="A20" s="31" t="s">
        <v>9</v>
      </c>
      <c r="B20" s="32">
        <v>0</v>
      </c>
      <c r="C20" s="33">
        <v>0</v>
      </c>
      <c r="D20" s="32">
        <v>594.44200000000001</v>
      </c>
      <c r="E20" s="33">
        <v>2520.8003749999998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1067.0829999999999</v>
      </c>
      <c r="C21" s="37">
        <f>SUM(C12:C20)</f>
        <v>5284.6628690000007</v>
      </c>
      <c r="D21" s="36">
        <f t="shared" ref="D21:G21" si="0">SUM(D12:D20)</f>
        <v>7860.3139999999994</v>
      </c>
      <c r="E21" s="37">
        <f>SUM(E12:E20)</f>
        <v>36854.402655000005</v>
      </c>
      <c r="F21" s="36">
        <f t="shared" si="0"/>
        <v>0</v>
      </c>
      <c r="G21" s="38">
        <f t="shared" si="0"/>
        <v>0</v>
      </c>
    </row>
    <row r="24" spans="1:7" ht="15">
      <c r="A24" s="15" t="s">
        <v>33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23.849</v>
      </c>
      <c r="C28" s="28">
        <v>112.215</v>
      </c>
      <c r="D28" s="27">
        <v>52.16</v>
      </c>
      <c r="E28" s="28">
        <v>250.36799999999999</v>
      </c>
      <c r="F28" s="27">
        <v>0</v>
      </c>
      <c r="G28" s="30">
        <v>0</v>
      </c>
    </row>
    <row r="29" spans="1:7">
      <c r="A29" s="26" t="s">
        <v>3</v>
      </c>
      <c r="B29" s="27">
        <v>109.79</v>
      </c>
      <c r="C29" s="28">
        <v>499.00200000000001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134.26</v>
      </c>
      <c r="E31" s="28">
        <v>473.317635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429.57400000000001</v>
      </c>
      <c r="E32" s="28">
        <v>1605.60276</v>
      </c>
      <c r="F32" s="27">
        <v>260</v>
      </c>
      <c r="G32" s="30">
        <v>39</v>
      </c>
    </row>
    <row r="33" spans="1:7">
      <c r="A33" s="26" t="s">
        <v>7</v>
      </c>
      <c r="B33" s="27">
        <v>31.56</v>
      </c>
      <c r="C33" s="28">
        <v>127.445745</v>
      </c>
      <c r="D33" s="27">
        <v>153.613</v>
      </c>
      <c r="E33" s="28">
        <v>580.00072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549.82899999999995</v>
      </c>
      <c r="E34" s="28">
        <v>2206.1170000000002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165.19900000000001</v>
      </c>
      <c r="C36" s="37">
        <f>SUM(C27:C35)</f>
        <v>738.66274499999997</v>
      </c>
      <c r="D36" s="36">
        <f t="shared" ref="D36" si="1">SUM(D27:D35)</f>
        <v>1319.4359999999999</v>
      </c>
      <c r="E36" s="37">
        <f>SUM(E27:E35)</f>
        <v>5115.4061149999998</v>
      </c>
      <c r="F36" s="36">
        <f t="shared" ref="F36:G36" si="2">SUM(F27:F35)</f>
        <v>260</v>
      </c>
      <c r="G36" s="38">
        <f t="shared" si="2"/>
        <v>39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23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31</v>
      </c>
    </row>
    <row r="10" spans="1:9">
      <c r="B10" s="44" t="s">
        <v>14</v>
      </c>
      <c r="C10" s="45"/>
      <c r="D10" s="44" t="s">
        <v>46</v>
      </c>
      <c r="E10" s="45"/>
      <c r="F10" s="44" t="s">
        <v>22</v>
      </c>
      <c r="G10" s="45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117.777</v>
      </c>
      <c r="C12" s="24">
        <v>625.70100300000001</v>
      </c>
      <c r="D12" s="23">
        <v>484.47399999999999</v>
      </c>
      <c r="E12" s="24">
        <v>1812.5650000000001</v>
      </c>
      <c r="F12" s="23">
        <v>0</v>
      </c>
      <c r="G12" s="25">
        <v>0</v>
      </c>
    </row>
    <row r="13" spans="1:9">
      <c r="A13" s="26" t="s">
        <v>2</v>
      </c>
      <c r="B13" s="27">
        <v>178.93799999999999</v>
      </c>
      <c r="C13" s="28">
        <v>739.23424999999997</v>
      </c>
      <c r="D13" s="27">
        <v>561.68899999999996</v>
      </c>
      <c r="E13" s="28">
        <v>2710.3826250000002</v>
      </c>
      <c r="F13" s="27">
        <v>0</v>
      </c>
      <c r="G13" s="29">
        <v>0</v>
      </c>
    </row>
    <row r="14" spans="1:9">
      <c r="A14" s="26" t="s">
        <v>3</v>
      </c>
      <c r="B14" s="27">
        <v>156.42699999999999</v>
      </c>
      <c r="C14" s="28">
        <v>1000.995</v>
      </c>
      <c r="D14" s="27">
        <v>2375.587</v>
      </c>
      <c r="E14" s="28">
        <v>12460.504359</v>
      </c>
      <c r="F14" s="27">
        <v>0</v>
      </c>
      <c r="G14" s="30">
        <v>0</v>
      </c>
    </row>
    <row r="15" spans="1:9">
      <c r="A15" s="26" t="s">
        <v>4</v>
      </c>
      <c r="B15" s="27">
        <v>133.98099999999999</v>
      </c>
      <c r="C15" s="28">
        <v>788.70150000000001</v>
      </c>
      <c r="D15" s="27">
        <v>699.24699999999996</v>
      </c>
      <c r="E15" s="28">
        <v>3650.1801249999999</v>
      </c>
      <c r="F15" s="27">
        <v>0</v>
      </c>
      <c r="G15" s="30">
        <v>0</v>
      </c>
    </row>
    <row r="16" spans="1:9">
      <c r="A16" s="26" t="s">
        <v>5</v>
      </c>
      <c r="B16" s="27">
        <v>0</v>
      </c>
      <c r="C16" s="28">
        <v>0</v>
      </c>
      <c r="D16" s="27">
        <v>1064.845</v>
      </c>
      <c r="E16" s="28">
        <v>5683.0296269999999</v>
      </c>
      <c r="F16" s="27">
        <v>0</v>
      </c>
      <c r="G16" s="30">
        <v>0</v>
      </c>
    </row>
    <row r="17" spans="1:7">
      <c r="A17" s="26" t="s">
        <v>6</v>
      </c>
      <c r="B17" s="27">
        <v>10.984</v>
      </c>
      <c r="C17" s="28">
        <v>64.915000000000006</v>
      </c>
      <c r="D17" s="27">
        <v>1063.5830000000001</v>
      </c>
      <c r="E17" s="28">
        <v>5550.3435980000004</v>
      </c>
      <c r="F17" s="27">
        <v>0</v>
      </c>
      <c r="G17" s="30">
        <v>0</v>
      </c>
    </row>
    <row r="18" spans="1:7">
      <c r="A18" s="26" t="s">
        <v>7</v>
      </c>
      <c r="B18" s="27">
        <v>80.61</v>
      </c>
      <c r="C18" s="28">
        <v>313.77712500000001</v>
      </c>
      <c r="D18" s="27">
        <v>708.80399999999997</v>
      </c>
      <c r="E18" s="28">
        <v>3517.9944049999999</v>
      </c>
      <c r="F18" s="27">
        <v>0</v>
      </c>
      <c r="G18" s="30">
        <v>0</v>
      </c>
    </row>
    <row r="19" spans="1:7">
      <c r="A19" s="26" t="s">
        <v>8</v>
      </c>
      <c r="B19" s="27">
        <v>2.6970000000000001</v>
      </c>
      <c r="C19" s="28">
        <v>28.318000000000001</v>
      </c>
      <c r="D19" s="27">
        <v>2447.8989999999999</v>
      </c>
      <c r="E19" s="28">
        <v>9218.3693750000002</v>
      </c>
      <c r="F19" s="27">
        <v>0</v>
      </c>
      <c r="G19" s="30">
        <v>0</v>
      </c>
    </row>
    <row r="20" spans="1:7">
      <c r="A20" s="31" t="s">
        <v>9</v>
      </c>
      <c r="B20" s="32">
        <v>0</v>
      </c>
      <c r="C20" s="33">
        <v>0</v>
      </c>
      <c r="D20" s="32">
        <v>846.85699999999997</v>
      </c>
      <c r="E20" s="33">
        <v>3166.3582500000002</v>
      </c>
      <c r="F20" s="32">
        <v>0.25</v>
      </c>
      <c r="G20" s="42">
        <v>0.125</v>
      </c>
    </row>
    <row r="21" spans="1:7">
      <c r="A21" s="35" t="s">
        <v>10</v>
      </c>
      <c r="B21" s="36">
        <f>SUM(B12:B20)</f>
        <v>681.41399999999999</v>
      </c>
      <c r="C21" s="37">
        <f>SUM(C12:C20)</f>
        <v>3561.6418780000004</v>
      </c>
      <c r="D21" s="36">
        <f t="shared" ref="D21:G21" si="0">SUM(D12:D20)</f>
        <v>10252.985000000001</v>
      </c>
      <c r="E21" s="37">
        <f>SUM(E12:E20)</f>
        <v>47769.727363999998</v>
      </c>
      <c r="F21" s="36">
        <f t="shared" si="0"/>
        <v>0.25</v>
      </c>
      <c r="G21" s="38">
        <f t="shared" si="0"/>
        <v>0.125</v>
      </c>
    </row>
    <row r="24" spans="1:7" ht="15">
      <c r="A24" s="15" t="s">
        <v>30</v>
      </c>
    </row>
    <row r="25" spans="1:7">
      <c r="B25" s="44" t="s">
        <v>14</v>
      </c>
      <c r="C25" s="45"/>
      <c r="D25" s="44" t="s">
        <v>46</v>
      </c>
      <c r="E25" s="45"/>
      <c r="F25" s="44" t="s">
        <v>22</v>
      </c>
      <c r="G25" s="45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47.225000000000001</v>
      </c>
      <c r="C27" s="24">
        <v>194.02899500000001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130.34</v>
      </c>
      <c r="E28" s="28">
        <v>560.53492500000004</v>
      </c>
      <c r="F28" s="27">
        <v>0</v>
      </c>
      <c r="G28" s="30">
        <v>0</v>
      </c>
    </row>
    <row r="29" spans="1:7">
      <c r="A29" s="26" t="s">
        <v>3</v>
      </c>
      <c r="B29" s="27">
        <v>219.197</v>
      </c>
      <c r="C29" s="28">
        <v>1020.846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485.416</v>
      </c>
      <c r="E32" s="28">
        <v>1924.086315</v>
      </c>
      <c r="F32" s="27">
        <v>0</v>
      </c>
      <c r="G32" s="30">
        <v>0</v>
      </c>
    </row>
    <row r="33" spans="1:7">
      <c r="A33" s="26" t="s">
        <v>7</v>
      </c>
      <c r="B33" s="27">
        <v>0</v>
      </c>
      <c r="C33" s="28">
        <v>0</v>
      </c>
      <c r="D33" s="27">
        <v>313.49</v>
      </c>
      <c r="E33" s="28">
        <v>1093.01857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573.26</v>
      </c>
      <c r="E34" s="28">
        <v>2282.7914999999998</v>
      </c>
      <c r="F34" s="27">
        <v>71.331000000000003</v>
      </c>
      <c r="G34" s="29">
        <v>265.02249999999998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266.42200000000003</v>
      </c>
      <c r="C36" s="37">
        <f>SUM(C27:C35)</f>
        <v>1214.8749950000001</v>
      </c>
      <c r="D36" s="36">
        <f t="shared" ref="D36" si="1">SUM(D27:D35)</f>
        <v>1502.5059999999999</v>
      </c>
      <c r="E36" s="37">
        <f>SUM(E27:E35)</f>
        <v>5860.4313099999999</v>
      </c>
      <c r="F36" s="36">
        <f t="shared" ref="F36:G36" si="2">SUM(F27:F35)</f>
        <v>71.331000000000003</v>
      </c>
      <c r="G36" s="38">
        <f t="shared" si="2"/>
        <v>265.02249999999998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2014-08-05T11:13:54Z</cp:lastPrinted>
  <dcterms:created xsi:type="dcterms:W3CDTF">2010-04-19T09:27:16Z</dcterms:created>
  <dcterms:modified xsi:type="dcterms:W3CDTF">2014-08-06T11:36:32Z</dcterms:modified>
</cp:coreProperties>
</file>