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alyse-og formidling (STB)\3.3  Formidling\Internett\Fiskeflaaten\2019\Publisert_20201105\Fiskermanntallet\Oppdatering\"/>
    </mc:Choice>
  </mc:AlternateContent>
  <bookViews>
    <workbookView xWindow="0" yWindow="0" windowWidth="28800" windowHeight="14820"/>
  </bookViews>
  <sheets>
    <sheet name="Alder_Kjønn_1983-2019" sheetId="5" r:id="rId1"/>
  </sheets>
  <calcPr calcId="162913"/>
</workbook>
</file>

<file path=xl/calcChain.xml><?xml version="1.0" encoding="utf-8"?>
<calcChain xmlns="http://schemas.openxmlformats.org/spreadsheetml/2006/main">
  <c r="DF10" i="5" l="1"/>
  <c r="DF11" i="5"/>
  <c r="DF12" i="5"/>
  <c r="DF13" i="5"/>
  <c r="DF14" i="5"/>
  <c r="DF15" i="5"/>
  <c r="DF16" i="5"/>
  <c r="DF17" i="5"/>
  <c r="DG18" i="5"/>
  <c r="DH18" i="5"/>
  <c r="DF29" i="5"/>
  <c r="DF30" i="5"/>
  <c r="DF31" i="5"/>
  <c r="DF32" i="5"/>
  <c r="DF33" i="5"/>
  <c r="DF34" i="5"/>
  <c r="DF35" i="5"/>
  <c r="DF36" i="5"/>
  <c r="DG37" i="5"/>
  <c r="DH37" i="5"/>
  <c r="DF37" i="5" l="1"/>
  <c r="DF18" i="5"/>
  <c r="DC10" i="5" l="1"/>
  <c r="DC11" i="5"/>
  <c r="DC12" i="5"/>
  <c r="DC13" i="5"/>
  <c r="DC14" i="5"/>
  <c r="DC15" i="5"/>
  <c r="DC16" i="5"/>
  <c r="DC17" i="5"/>
  <c r="DD18" i="5"/>
  <c r="DE18" i="5"/>
  <c r="DC29" i="5"/>
  <c r="DC30" i="5"/>
  <c r="DC31" i="5"/>
  <c r="DC32" i="5"/>
  <c r="DC33" i="5"/>
  <c r="DC34" i="5"/>
  <c r="DC35" i="5"/>
  <c r="DC36" i="5"/>
  <c r="DD37" i="5"/>
  <c r="DE37" i="5"/>
  <c r="DC37" i="5" l="1"/>
  <c r="DC18" i="5"/>
  <c r="CZ29" i="5" l="1"/>
  <c r="CZ30" i="5"/>
  <c r="CZ31" i="5"/>
  <c r="CZ32" i="5"/>
  <c r="CZ33" i="5"/>
  <c r="CZ34" i="5"/>
  <c r="CZ35" i="5"/>
  <c r="CZ36" i="5"/>
  <c r="DA37" i="5"/>
  <c r="DB37" i="5"/>
  <c r="CZ10" i="5"/>
  <c r="CZ11" i="5"/>
  <c r="CZ12" i="5"/>
  <c r="CZ13" i="5"/>
  <c r="CZ14" i="5"/>
  <c r="CZ15" i="5"/>
  <c r="CZ16" i="5"/>
  <c r="CZ17" i="5"/>
  <c r="DA18" i="5"/>
  <c r="DB18" i="5"/>
  <c r="CZ37" i="5" l="1"/>
  <c r="CZ18" i="5"/>
  <c r="CY37" i="5"/>
  <c r="CX37" i="5"/>
  <c r="CW36" i="5"/>
  <c r="CW35" i="5"/>
  <c r="CW34" i="5"/>
  <c r="CW33" i="5"/>
  <c r="CW32" i="5"/>
  <c r="CW31" i="5"/>
  <c r="CW30" i="5"/>
  <c r="CW29" i="5"/>
  <c r="CY18" i="5"/>
  <c r="CX18" i="5"/>
  <c r="CW17" i="5"/>
  <c r="CW16" i="5"/>
  <c r="CW15" i="5"/>
  <c r="CW14" i="5"/>
  <c r="CW13" i="5"/>
  <c r="CW12" i="5"/>
  <c r="CW11" i="5"/>
  <c r="CW10" i="5"/>
  <c r="CW18" i="5" l="1"/>
  <c r="CW37" i="5"/>
  <c r="CT29" i="5" l="1"/>
  <c r="CT30" i="5"/>
  <c r="CT31" i="5"/>
  <c r="CT32" i="5"/>
  <c r="CT33" i="5"/>
  <c r="CT34" i="5"/>
  <c r="CT35" i="5"/>
  <c r="CT36" i="5"/>
  <c r="CU37" i="5"/>
  <c r="CV37" i="5"/>
  <c r="CT10" i="5"/>
  <c r="CT11" i="5"/>
  <c r="CT12" i="5"/>
  <c r="CT13" i="5"/>
  <c r="CT14" i="5"/>
  <c r="CT15" i="5"/>
  <c r="CT16" i="5"/>
  <c r="CT17" i="5"/>
  <c r="CU18" i="5"/>
  <c r="CV18" i="5"/>
  <c r="CT18" i="5" l="1"/>
  <c r="CT37" i="5"/>
  <c r="CQ29" i="5"/>
  <c r="CQ30" i="5"/>
  <c r="CQ31" i="5"/>
  <c r="CQ32" i="5"/>
  <c r="CQ33" i="5"/>
  <c r="CQ34" i="5"/>
  <c r="CQ35" i="5"/>
  <c r="CQ36" i="5"/>
  <c r="CR37" i="5"/>
  <c r="CS37" i="5"/>
  <c r="CQ10" i="5"/>
  <c r="CQ11" i="5"/>
  <c r="CQ12" i="5"/>
  <c r="CQ13" i="5"/>
  <c r="CQ14" i="5"/>
  <c r="CQ15" i="5"/>
  <c r="CQ16" i="5"/>
  <c r="CQ17" i="5"/>
  <c r="CR18" i="5"/>
  <c r="CS18" i="5"/>
  <c r="CQ18" i="5" l="1"/>
  <c r="CQ37" i="5"/>
  <c r="CP37" i="5" l="1"/>
  <c r="CN17" i="5"/>
  <c r="CN16" i="5"/>
  <c r="CN15" i="5"/>
  <c r="CN14" i="5"/>
  <c r="CN13" i="5"/>
  <c r="CN12" i="5"/>
  <c r="CN11" i="5"/>
  <c r="CN10" i="5"/>
  <c r="CP18" i="5"/>
  <c r="CO18" i="5"/>
  <c r="CN36" i="5"/>
  <c r="CN35" i="5"/>
  <c r="CN34" i="5"/>
  <c r="CN33" i="5"/>
  <c r="CN32" i="5"/>
  <c r="CN31" i="5"/>
  <c r="CN30" i="5"/>
  <c r="CN29" i="5"/>
  <c r="CO37" i="5"/>
  <c r="CK17" i="5"/>
  <c r="CK16" i="5"/>
  <c r="CK15" i="5"/>
  <c r="CK14" i="5"/>
  <c r="CK13" i="5"/>
  <c r="CK12" i="5"/>
  <c r="CK11" i="5"/>
  <c r="CK10" i="5"/>
  <c r="CM18" i="5"/>
  <c r="CL18" i="5"/>
  <c r="CL37" i="5"/>
  <c r="CK36" i="5"/>
  <c r="CK35" i="5"/>
  <c r="CK34" i="5"/>
  <c r="CK33" i="5"/>
  <c r="CK32" i="5"/>
  <c r="CK31" i="5"/>
  <c r="CK30" i="5"/>
  <c r="CK29" i="5"/>
  <c r="CM37" i="5"/>
  <c r="C18" i="5"/>
  <c r="D18" i="5"/>
  <c r="F18" i="5"/>
  <c r="G18" i="5"/>
  <c r="I18" i="5"/>
  <c r="J18" i="5"/>
  <c r="L18" i="5"/>
  <c r="M18" i="5"/>
  <c r="O18" i="5"/>
  <c r="P18" i="5"/>
  <c r="R18" i="5"/>
  <c r="S18" i="5"/>
  <c r="U18" i="5"/>
  <c r="V18" i="5"/>
  <c r="X18" i="5"/>
  <c r="Y18" i="5"/>
  <c r="AA18" i="5"/>
  <c r="AB18" i="5"/>
  <c r="AD18" i="5"/>
  <c r="AE18" i="5"/>
  <c r="AG18" i="5"/>
  <c r="AH18" i="5"/>
  <c r="AJ18" i="5"/>
  <c r="AK18" i="5"/>
  <c r="AM18" i="5"/>
  <c r="AN18" i="5"/>
  <c r="AP18" i="5"/>
  <c r="AQ18" i="5"/>
  <c r="AS18" i="5"/>
  <c r="AT18" i="5"/>
  <c r="AV18" i="5"/>
  <c r="AW18" i="5"/>
  <c r="AY18" i="5"/>
  <c r="AZ18" i="5"/>
  <c r="BB18" i="5"/>
  <c r="BC18" i="5"/>
  <c r="BE18" i="5"/>
  <c r="BF18" i="5"/>
  <c r="BH18" i="5"/>
  <c r="BI18" i="5"/>
  <c r="BK18" i="5"/>
  <c r="BL18" i="5"/>
  <c r="BN18" i="5"/>
  <c r="BO18" i="5"/>
  <c r="BQ18" i="5"/>
  <c r="BR18" i="5"/>
  <c r="BT18" i="5"/>
  <c r="BU18" i="5"/>
  <c r="BW18" i="5"/>
  <c r="BX18" i="5"/>
  <c r="BZ18" i="5"/>
  <c r="CA18" i="5"/>
  <c r="CC18" i="5"/>
  <c r="CD18" i="5"/>
  <c r="CF18" i="5"/>
  <c r="CG18" i="5"/>
  <c r="CI18" i="5"/>
  <c r="CJ18" i="5"/>
  <c r="CK37" i="5" l="1"/>
  <c r="CK18" i="5"/>
  <c r="CN18" i="5"/>
  <c r="CN37" i="5"/>
  <c r="BV18" i="5"/>
  <c r="BS18" i="5"/>
  <c r="BP18" i="5"/>
  <c r="BM18" i="5"/>
  <c r="BJ18" i="5"/>
  <c r="BG18" i="5"/>
  <c r="BD18" i="5"/>
  <c r="BA18" i="5"/>
  <c r="AX18" i="5"/>
  <c r="AU18" i="5"/>
  <c r="AR18" i="5"/>
  <c r="AO18" i="5"/>
  <c r="AL18" i="5"/>
  <c r="AC18" i="5"/>
  <c r="Z18" i="5"/>
  <c r="W18" i="5"/>
  <c r="CH36" i="5"/>
  <c r="CH35" i="5"/>
  <c r="CH34" i="5"/>
  <c r="CH33" i="5"/>
  <c r="CH32" i="5"/>
  <c r="CH31" i="5"/>
  <c r="CH30" i="5"/>
  <c r="CH29" i="5"/>
  <c r="CI37" i="5"/>
  <c r="CH17" i="5"/>
  <c r="CH16" i="5"/>
  <c r="CH15" i="5"/>
  <c r="CH14" i="5"/>
  <c r="CH13" i="5"/>
  <c r="CH12" i="5"/>
  <c r="CH11" i="5"/>
  <c r="CH10" i="5"/>
  <c r="CJ37" i="5"/>
  <c r="CG37" i="5"/>
  <c r="CF37" i="5"/>
  <c r="CE36" i="5"/>
  <c r="CE35" i="5"/>
  <c r="CE34" i="5"/>
  <c r="CE33" i="5"/>
  <c r="CE32" i="5"/>
  <c r="CE31" i="5"/>
  <c r="CE30" i="5"/>
  <c r="CE29" i="5"/>
  <c r="CE17" i="5"/>
  <c r="CE16" i="5"/>
  <c r="CE15" i="5"/>
  <c r="CE14" i="5"/>
  <c r="CE13" i="5"/>
  <c r="CE12" i="5"/>
  <c r="CE11" i="5"/>
  <c r="CE10" i="5"/>
  <c r="CB17" i="5"/>
  <c r="CB16" i="5"/>
  <c r="CB15" i="5"/>
  <c r="CB14" i="5"/>
  <c r="CB13" i="5"/>
  <c r="CB12" i="5"/>
  <c r="CB11" i="5"/>
  <c r="CB10" i="5"/>
  <c r="CB36" i="5"/>
  <c r="CB35" i="5"/>
  <c r="CB34" i="5"/>
  <c r="CB33" i="5"/>
  <c r="CB32" i="5"/>
  <c r="CB31" i="5"/>
  <c r="CB30" i="5"/>
  <c r="CB29" i="5"/>
  <c r="CC37" i="5"/>
  <c r="CD37" i="5"/>
  <c r="BY17" i="5"/>
  <c r="BY16" i="5"/>
  <c r="BY15" i="5"/>
  <c r="BY14" i="5"/>
  <c r="BY13" i="5"/>
  <c r="BY12" i="5"/>
  <c r="BY11" i="5"/>
  <c r="BY10" i="5"/>
  <c r="BY36" i="5"/>
  <c r="BY35" i="5"/>
  <c r="BY34" i="5"/>
  <c r="BY33" i="5"/>
  <c r="BY32" i="5"/>
  <c r="BY31" i="5"/>
  <c r="BY30" i="5"/>
  <c r="BY29" i="5"/>
  <c r="CA37" i="5"/>
  <c r="BZ37" i="5"/>
  <c r="T17" i="5"/>
  <c r="T16" i="5"/>
  <c r="T15" i="5"/>
  <c r="T14" i="5"/>
  <c r="T13" i="5"/>
  <c r="T12" i="5"/>
  <c r="T11" i="5"/>
  <c r="T10" i="5"/>
  <c r="Q17" i="5"/>
  <c r="Q16" i="5"/>
  <c r="Q15" i="5"/>
  <c r="Q14" i="5"/>
  <c r="Q13" i="5"/>
  <c r="Q12" i="5"/>
  <c r="Q11" i="5"/>
  <c r="Q10" i="5"/>
  <c r="N17" i="5"/>
  <c r="N16" i="5"/>
  <c r="N15" i="5"/>
  <c r="N14" i="5"/>
  <c r="N13" i="5"/>
  <c r="N12" i="5"/>
  <c r="N11" i="5"/>
  <c r="N10" i="5"/>
  <c r="K17" i="5"/>
  <c r="K16" i="5"/>
  <c r="K15" i="5"/>
  <c r="K14" i="5"/>
  <c r="K13" i="5"/>
  <c r="K12" i="5"/>
  <c r="K11" i="5"/>
  <c r="K10" i="5"/>
  <c r="H17" i="5"/>
  <c r="H16" i="5"/>
  <c r="H15" i="5"/>
  <c r="H14" i="5"/>
  <c r="H13" i="5"/>
  <c r="H12" i="5"/>
  <c r="H11" i="5"/>
  <c r="H10" i="5"/>
  <c r="E17" i="5"/>
  <c r="E16" i="5"/>
  <c r="E15" i="5"/>
  <c r="E14" i="5"/>
  <c r="E13" i="5"/>
  <c r="E12" i="5"/>
  <c r="E11" i="5"/>
  <c r="E10" i="5"/>
  <c r="B17" i="5"/>
  <c r="B16" i="5"/>
  <c r="B15" i="5"/>
  <c r="B14" i="5"/>
  <c r="B13" i="5"/>
  <c r="B12" i="5"/>
  <c r="B11" i="5"/>
  <c r="B10" i="5"/>
  <c r="T36" i="5"/>
  <c r="T35" i="5"/>
  <c r="T34" i="5"/>
  <c r="T33" i="5"/>
  <c r="T32" i="5"/>
  <c r="T31" i="5"/>
  <c r="T30" i="5"/>
  <c r="T29" i="5"/>
  <c r="Q36" i="5"/>
  <c r="Q35" i="5"/>
  <c r="Q34" i="5"/>
  <c r="Q33" i="5"/>
  <c r="Q32" i="5"/>
  <c r="Q31" i="5"/>
  <c r="Q30" i="5"/>
  <c r="Q29" i="5"/>
  <c r="N36" i="5"/>
  <c r="N35" i="5"/>
  <c r="N34" i="5"/>
  <c r="N33" i="5"/>
  <c r="N32" i="5"/>
  <c r="N31" i="5"/>
  <c r="N30" i="5"/>
  <c r="N29" i="5"/>
  <c r="K36" i="5"/>
  <c r="K35" i="5"/>
  <c r="K34" i="5"/>
  <c r="K33" i="5"/>
  <c r="K32" i="5"/>
  <c r="K31" i="5"/>
  <c r="K30" i="5"/>
  <c r="K29" i="5"/>
  <c r="H36" i="5"/>
  <c r="H35" i="5"/>
  <c r="H34" i="5"/>
  <c r="H33" i="5"/>
  <c r="H32" i="5"/>
  <c r="H31" i="5"/>
  <c r="H30" i="5"/>
  <c r="H29" i="5"/>
  <c r="E36" i="5"/>
  <c r="E35" i="5"/>
  <c r="E34" i="5"/>
  <c r="E33" i="5"/>
  <c r="E32" i="5"/>
  <c r="E31" i="5"/>
  <c r="E30" i="5"/>
  <c r="E29" i="5"/>
  <c r="B36" i="5"/>
  <c r="B35" i="5"/>
  <c r="B34" i="5"/>
  <c r="B33" i="5"/>
  <c r="B32" i="5"/>
  <c r="B31" i="5"/>
  <c r="B30" i="5"/>
  <c r="B29" i="5"/>
  <c r="C37" i="5"/>
  <c r="V37" i="5"/>
  <c r="U37" i="5"/>
  <c r="S37" i="5"/>
  <c r="R37" i="5"/>
  <c r="P37" i="5"/>
  <c r="O37" i="5"/>
  <c r="M37" i="5"/>
  <c r="L37" i="5"/>
  <c r="J37" i="5"/>
  <c r="I37" i="5"/>
  <c r="G37" i="5"/>
  <c r="F37" i="5"/>
  <c r="D37" i="5"/>
  <c r="BX37" i="5"/>
  <c r="BW37" i="5"/>
  <c r="BV36" i="5"/>
  <c r="BV35" i="5"/>
  <c r="BV34" i="5"/>
  <c r="BV33" i="5"/>
  <c r="BV32" i="5"/>
  <c r="BV31" i="5"/>
  <c r="BV30" i="5"/>
  <c r="BV29" i="5"/>
  <c r="BV17" i="5"/>
  <c r="BV16" i="5"/>
  <c r="BV15" i="5"/>
  <c r="BV14" i="5"/>
  <c r="BV13" i="5"/>
  <c r="BV12" i="5"/>
  <c r="BV11" i="5"/>
  <c r="BV10" i="5"/>
  <c r="AX17" i="5"/>
  <c r="AX16" i="5"/>
  <c r="AX15" i="5"/>
  <c r="AX14" i="5"/>
  <c r="AX13" i="5"/>
  <c r="AX12" i="5"/>
  <c r="AX11" i="5"/>
  <c r="AX10" i="5"/>
  <c r="AX36" i="5"/>
  <c r="AX35" i="5"/>
  <c r="AX34" i="5"/>
  <c r="AX33" i="5"/>
  <c r="AX32" i="5"/>
  <c r="AX31" i="5"/>
  <c r="AX30" i="5"/>
  <c r="AX29" i="5"/>
  <c r="AU36" i="5"/>
  <c r="AU35" i="5"/>
  <c r="AU34" i="5"/>
  <c r="AU33" i="5"/>
  <c r="AU32" i="5"/>
  <c r="AU31" i="5"/>
  <c r="AU30" i="5"/>
  <c r="AU29" i="5"/>
  <c r="AU17" i="5"/>
  <c r="AU16" i="5"/>
  <c r="AU15" i="5"/>
  <c r="AU14" i="5"/>
  <c r="AU13" i="5"/>
  <c r="AU12" i="5"/>
  <c r="AU11" i="5"/>
  <c r="AU10" i="5"/>
  <c r="AR17" i="5"/>
  <c r="AR16" i="5"/>
  <c r="AR15" i="5"/>
  <c r="AR14" i="5"/>
  <c r="AR13" i="5"/>
  <c r="AR12" i="5"/>
  <c r="AR11" i="5"/>
  <c r="AR10" i="5"/>
  <c r="AR36" i="5"/>
  <c r="AR35" i="5"/>
  <c r="AR34" i="5"/>
  <c r="AR33" i="5"/>
  <c r="AR32" i="5"/>
  <c r="AR31" i="5"/>
  <c r="AR30" i="5"/>
  <c r="AR29" i="5"/>
  <c r="AO36" i="5"/>
  <c r="AO35" i="5"/>
  <c r="AO34" i="5"/>
  <c r="AO33" i="5"/>
  <c r="AO32" i="5"/>
  <c r="AO31" i="5"/>
  <c r="AO30" i="5"/>
  <c r="AO29" i="5"/>
  <c r="AZ37" i="5"/>
  <c r="AY37" i="5"/>
  <c r="AX37" i="5" s="1"/>
  <c r="AW37" i="5"/>
  <c r="AV37" i="5"/>
  <c r="AT37" i="5"/>
  <c r="AS37" i="5"/>
  <c r="AP37" i="5"/>
  <c r="AQ37" i="5"/>
  <c r="AO17" i="5"/>
  <c r="AO16" i="5"/>
  <c r="AO15" i="5"/>
  <c r="AO14" i="5"/>
  <c r="AO13" i="5"/>
  <c r="AO12" i="5"/>
  <c r="AO11" i="5"/>
  <c r="AO10" i="5"/>
  <c r="AI17" i="5"/>
  <c r="AI16" i="5"/>
  <c r="AI15" i="5"/>
  <c r="AI14" i="5"/>
  <c r="AI13" i="5"/>
  <c r="AI12" i="5"/>
  <c r="AI11" i="5"/>
  <c r="AI10" i="5"/>
  <c r="AI36" i="5"/>
  <c r="AI35" i="5"/>
  <c r="AI34" i="5"/>
  <c r="AI33" i="5"/>
  <c r="AI32" i="5"/>
  <c r="AI31" i="5"/>
  <c r="AI30" i="5"/>
  <c r="AI29" i="5"/>
  <c r="AF36" i="5"/>
  <c r="AF35" i="5"/>
  <c r="AF34" i="5"/>
  <c r="AF33" i="5"/>
  <c r="AF32" i="5"/>
  <c r="AF31" i="5"/>
  <c r="AF30" i="5"/>
  <c r="AF29" i="5"/>
  <c r="AF17" i="5"/>
  <c r="AF16" i="5"/>
  <c r="AF15" i="5"/>
  <c r="AF14" i="5"/>
  <c r="AF13" i="5"/>
  <c r="AF12" i="5"/>
  <c r="AF11" i="5"/>
  <c r="AF10" i="5"/>
  <c r="AC17" i="5"/>
  <c r="AC16" i="5"/>
  <c r="AC15" i="5"/>
  <c r="AC14" i="5"/>
  <c r="AC13" i="5"/>
  <c r="AC12" i="5"/>
  <c r="AC11" i="5"/>
  <c r="AC10" i="5"/>
  <c r="AC36" i="5"/>
  <c r="AC35" i="5"/>
  <c r="AC34" i="5"/>
  <c r="AC33" i="5"/>
  <c r="AC32" i="5"/>
  <c r="AC31" i="5"/>
  <c r="AC30" i="5"/>
  <c r="AC29" i="5"/>
  <c r="Z36" i="5"/>
  <c r="Z35" i="5"/>
  <c r="Z34" i="5"/>
  <c r="Z33" i="5"/>
  <c r="Z32" i="5"/>
  <c r="Z31" i="5"/>
  <c r="Z30" i="5"/>
  <c r="Z29" i="5"/>
  <c r="AJ37" i="5"/>
  <c r="AK37" i="5"/>
  <c r="AG37" i="5"/>
  <c r="AH37" i="5"/>
  <c r="AD37" i="5"/>
  <c r="AE37" i="5"/>
  <c r="AA37" i="5"/>
  <c r="AB37" i="5"/>
  <c r="Z17" i="5"/>
  <c r="Z16" i="5"/>
  <c r="Z15" i="5"/>
  <c r="Z14" i="5"/>
  <c r="Z13" i="5"/>
  <c r="Z12" i="5"/>
  <c r="Z11" i="5"/>
  <c r="Z10" i="5"/>
  <c r="BG36" i="5"/>
  <c r="BG35" i="5"/>
  <c r="BG34" i="5"/>
  <c r="BG33" i="5"/>
  <c r="BG32" i="5"/>
  <c r="BG31" i="5"/>
  <c r="BG30" i="5"/>
  <c r="BG29" i="5"/>
  <c r="BI37" i="5"/>
  <c r="BH37" i="5"/>
  <c r="BG17" i="5"/>
  <c r="BG16" i="5"/>
  <c r="BG15" i="5"/>
  <c r="BG14" i="5"/>
  <c r="BG13" i="5"/>
  <c r="BG12" i="5"/>
  <c r="BG11" i="5"/>
  <c r="BG10" i="5"/>
  <c r="BD17" i="5"/>
  <c r="BD16" i="5"/>
  <c r="BD15" i="5"/>
  <c r="BD14" i="5"/>
  <c r="BD13" i="5"/>
  <c r="BD12" i="5"/>
  <c r="BD11" i="5"/>
  <c r="BD10" i="5"/>
  <c r="BE37" i="5"/>
  <c r="BF37" i="5"/>
  <c r="BD36" i="5"/>
  <c r="BD35" i="5"/>
  <c r="BD34" i="5"/>
  <c r="BD33" i="5"/>
  <c r="BD32" i="5"/>
  <c r="BD31" i="5"/>
  <c r="BD30" i="5"/>
  <c r="BD29" i="5"/>
  <c r="BA36" i="5"/>
  <c r="BA35" i="5"/>
  <c r="BA34" i="5"/>
  <c r="BA33" i="5"/>
  <c r="BA32" i="5"/>
  <c r="BA31" i="5"/>
  <c r="BA30" i="5"/>
  <c r="BA29" i="5"/>
  <c r="BB37" i="5"/>
  <c r="BC37" i="5"/>
  <c r="BA17" i="5"/>
  <c r="BA16" i="5"/>
  <c r="BA15" i="5"/>
  <c r="BA14" i="5"/>
  <c r="BA13" i="5"/>
  <c r="BA12" i="5"/>
  <c r="BA11" i="5"/>
  <c r="BA10" i="5"/>
  <c r="AL17" i="5"/>
  <c r="AL16" i="5"/>
  <c r="AL15" i="5"/>
  <c r="AL14" i="5"/>
  <c r="AL13" i="5"/>
  <c r="AL12" i="5"/>
  <c r="AL11" i="5"/>
  <c r="AL10" i="5"/>
  <c r="AL36" i="5"/>
  <c r="AL35" i="5"/>
  <c r="AL34" i="5"/>
  <c r="AL33" i="5"/>
  <c r="AL32" i="5"/>
  <c r="AL31" i="5"/>
  <c r="AL30" i="5"/>
  <c r="AL29" i="5"/>
  <c r="AM37" i="5"/>
  <c r="AN37" i="5"/>
  <c r="W36" i="5"/>
  <c r="W35" i="5"/>
  <c r="W34" i="5"/>
  <c r="W33" i="5"/>
  <c r="W32" i="5"/>
  <c r="W31" i="5"/>
  <c r="W30" i="5"/>
  <c r="W29" i="5"/>
  <c r="X37" i="5"/>
  <c r="Y37" i="5"/>
  <c r="W17" i="5"/>
  <c r="W16" i="5"/>
  <c r="W15" i="5"/>
  <c r="W14" i="5"/>
  <c r="W13" i="5"/>
  <c r="W12" i="5"/>
  <c r="W11" i="5"/>
  <c r="W10" i="5"/>
  <c r="BU37" i="5"/>
  <c r="BT37" i="5"/>
  <c r="BS37" i="5" s="1"/>
  <c r="BR37" i="5"/>
  <c r="BQ37" i="5"/>
  <c r="BO37" i="5"/>
  <c r="BN37" i="5"/>
  <c r="BL37" i="5"/>
  <c r="BK37" i="5"/>
  <c r="BS36" i="5"/>
  <c r="BP36" i="5"/>
  <c r="BM36" i="5"/>
  <c r="BJ36" i="5"/>
  <c r="BS35" i="5"/>
  <c r="BP35" i="5"/>
  <c r="BM35" i="5"/>
  <c r="BJ35" i="5"/>
  <c r="BS34" i="5"/>
  <c r="BP34" i="5"/>
  <c r="BM34" i="5"/>
  <c r="BJ34" i="5"/>
  <c r="BS33" i="5"/>
  <c r="BP33" i="5"/>
  <c r="BM33" i="5"/>
  <c r="BJ33" i="5"/>
  <c r="BS32" i="5"/>
  <c r="BP32" i="5"/>
  <c r="BM32" i="5"/>
  <c r="BJ32" i="5"/>
  <c r="BS31" i="5"/>
  <c r="BP31" i="5"/>
  <c r="BM31" i="5"/>
  <c r="BJ31" i="5"/>
  <c r="BS30" i="5"/>
  <c r="BP30" i="5"/>
  <c r="BM30" i="5"/>
  <c r="BJ30" i="5"/>
  <c r="BS29" i="5"/>
  <c r="BP29" i="5"/>
  <c r="BM29" i="5"/>
  <c r="BJ29" i="5"/>
  <c r="BS17" i="5"/>
  <c r="BP17" i="5"/>
  <c r="BM17" i="5"/>
  <c r="BJ17" i="5"/>
  <c r="BS16" i="5"/>
  <c r="BP16" i="5"/>
  <c r="BM16" i="5"/>
  <c r="BJ16" i="5"/>
  <c r="BS15" i="5"/>
  <c r="BP15" i="5"/>
  <c r="BM15" i="5"/>
  <c r="BJ15" i="5"/>
  <c r="BS14" i="5"/>
  <c r="BP14" i="5"/>
  <c r="BM14" i="5"/>
  <c r="BJ14" i="5"/>
  <c r="BS13" i="5"/>
  <c r="BP13" i="5"/>
  <c r="BM13" i="5"/>
  <c r="BJ13" i="5"/>
  <c r="BS12" i="5"/>
  <c r="BP12" i="5"/>
  <c r="BM12" i="5"/>
  <c r="BJ12" i="5"/>
  <c r="BS11" i="5"/>
  <c r="BP11" i="5"/>
  <c r="BM11" i="5"/>
  <c r="BJ11" i="5"/>
  <c r="BS10" i="5"/>
  <c r="BP10" i="5"/>
  <c r="BM10" i="5"/>
  <c r="BJ10" i="5"/>
  <c r="CB37" i="5" l="1"/>
  <c r="BJ37" i="5"/>
  <c r="BD37" i="5"/>
  <c r="AF37" i="5"/>
  <c r="BV37" i="5"/>
  <c r="AR37" i="5"/>
  <c r="W37" i="5"/>
  <c r="BM37" i="5"/>
  <c r="BP37" i="5"/>
  <c r="K37" i="5"/>
  <c r="AU37" i="5"/>
  <c r="BA37" i="5"/>
  <c r="Z37" i="5"/>
  <c r="AI37" i="5"/>
  <c r="AC37" i="5"/>
  <c r="AO37" i="5"/>
  <c r="CE37" i="5"/>
  <c r="B18" i="5"/>
  <c r="B37" i="5"/>
  <c r="E37" i="5"/>
  <c r="H37" i="5"/>
  <c r="N37" i="5"/>
  <c r="Q37" i="5"/>
  <c r="T37" i="5"/>
  <c r="BY37" i="5"/>
  <c r="CH37" i="5"/>
  <c r="AL37" i="5"/>
  <c r="BG37" i="5"/>
  <c r="E18" i="5"/>
  <c r="H18" i="5"/>
  <c r="K18" i="5"/>
  <c r="N18" i="5"/>
  <c r="Q18" i="5"/>
  <c r="T18" i="5"/>
  <c r="CB18" i="5"/>
  <c r="CE18" i="5"/>
  <c r="CH18" i="5"/>
  <c r="AF18" i="5"/>
  <c r="AI18" i="5"/>
  <c r="BY18" i="5"/>
</calcChain>
</file>

<file path=xl/sharedStrings.xml><?xml version="1.0" encoding="utf-8"?>
<sst xmlns="http://schemas.openxmlformats.org/spreadsheetml/2006/main" count="546" uniqueCount="23">
  <si>
    <t>Total</t>
  </si>
  <si>
    <t>Age (year)</t>
  </si>
  <si>
    <t>&lt;20</t>
  </si>
  <si>
    <t xml:space="preserve">20 - 29 </t>
  </si>
  <si>
    <t xml:space="preserve">30 - 39 </t>
  </si>
  <si>
    <t xml:space="preserve">40 - 49 </t>
  </si>
  <si>
    <t xml:space="preserve">50 - 59 </t>
  </si>
  <si>
    <t xml:space="preserve">60 - 66 </t>
  </si>
  <si>
    <t xml:space="preserve">67 - 69 </t>
  </si>
  <si>
    <t xml:space="preserve">&gt;=70 </t>
  </si>
  <si>
    <t>Female</t>
  </si>
  <si>
    <t>Male</t>
  </si>
  <si>
    <t>Alder (år)/</t>
  </si>
  <si>
    <t>I alt/</t>
  </si>
  <si>
    <t>Av dette/Of which</t>
  </si>
  <si>
    <t>Kvinner/</t>
  </si>
  <si>
    <t>Menn/</t>
  </si>
  <si>
    <t>I alt/Total</t>
  </si>
  <si>
    <t>Fiskarar som har fiske som attåtyrke, fordelt etter alder og kjønn i perioden 1983 - 2019</t>
  </si>
  <si>
    <t>Registered secondary occupation fishermen by age and sex in the years 1983- 2019</t>
  </si>
  <si>
    <t>Fiskarar som har fiske som hovudyrke, fordelt etter alder og kjønn i perioden 1983 - 2019</t>
  </si>
  <si>
    <t>Registered main occupation fishermen by age and sex in the years 1983- 2019</t>
  </si>
  <si>
    <r>
      <rPr>
        <sz val="12"/>
        <color rgb="FF23AEB4"/>
        <rFont val="Arial"/>
        <family val="2"/>
      </rPr>
      <t>Offisiell statistikk</t>
    </r>
    <r>
      <rPr>
        <i/>
        <sz val="12"/>
        <color rgb="FF23AEB4"/>
        <rFont val="Arial"/>
        <family val="2"/>
      </rPr>
      <t>/Official statistics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</si>
</sst>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 "/>
    <numFmt numFmtId="165" formatCode="\ \ @"/>
  </numFmts>
  <fonts count="17">
    <font>
      <sz val="10"/>
      <name val="Arial"/>
    </font>
    <font>
      <sz val="11"/>
      <name val="IBM Plex Sans Lei"/>
    </font>
    <font>
      <sz val="10"/>
      <name val="IBM Plex Sans Lei"/>
    </font>
    <font>
      <i/>
      <sz val="11"/>
      <name val="IBM Plex Sans Lei"/>
    </font>
    <font>
      <vertAlign val="superscript"/>
      <sz val="10"/>
      <name val="IBM Plex Sans Lei"/>
    </font>
    <font>
      <i/>
      <sz val="10"/>
      <name val="IBM Plex Sans Lei"/>
    </font>
    <font>
      <vertAlign val="superscript"/>
      <sz val="10"/>
      <color rgb="FFFF0000"/>
      <name val="IBM Plex Sans Lei"/>
    </font>
    <font>
      <sz val="10"/>
      <color rgb="FFFF0000"/>
      <name val="IBM Plex Sans Lei"/>
    </font>
    <font>
      <i/>
      <vertAlign val="superscript"/>
      <sz val="9"/>
      <name val="IBM Plex Sans Lei"/>
    </font>
    <font>
      <i/>
      <sz val="9"/>
      <color rgb="FFFF0000"/>
      <name val="IBM Plex Sans Lei"/>
    </font>
    <font>
      <sz val="14"/>
      <color rgb="FF14406B"/>
      <name val="IBM Plex Sans Medium"/>
      <family val="2"/>
    </font>
    <font>
      <i/>
      <sz val="12"/>
      <color rgb="FF14406B"/>
      <name val="IBM Plex Sans Medium"/>
      <family val="2"/>
    </font>
    <font>
      <sz val="10"/>
      <name val="IBM Plex Sans Medium"/>
      <family val="2"/>
    </font>
    <font>
      <i/>
      <sz val="10"/>
      <name val="IBM Plex Sans Medium"/>
      <family val="2"/>
    </font>
    <font>
      <sz val="10"/>
      <color theme="0"/>
      <name val="IBM Plex Sans Medium"/>
      <family val="2"/>
    </font>
    <font>
      <i/>
      <sz val="12"/>
      <color rgb="FF23AEB4"/>
      <name val="Arial"/>
      <family val="2"/>
    </font>
    <font>
      <sz val="12"/>
      <color rgb="FF23AEB4"/>
      <name val="Arial"/>
      <family val="2"/>
    </font>
  </fonts>
  <fills count="3">
    <fill>
      <patternFill patternType="none"/>
    </fill>
    <fill>
      <patternFill patternType="gray125"/>
    </fill>
    <fill>
      <patternFill patternType="solid">
        <fgColor rgb="FF23AEB4"/>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164" fontId="2" fillId="0" borderId="2" xfId="0" applyNumberFormat="1" applyFont="1" applyBorder="1" applyAlignment="1">
      <alignment horizontal="right"/>
    </xf>
    <xf numFmtId="164" fontId="2" fillId="0" borderId="0" xfId="0" applyNumberFormat="1" applyFont="1" applyBorder="1" applyAlignment="1">
      <alignment horizontal="right"/>
    </xf>
    <xf numFmtId="164" fontId="2" fillId="0" borderId="7" xfId="0" applyNumberFormat="1" applyFont="1" applyBorder="1" applyAlignment="1">
      <alignment horizontal="right"/>
    </xf>
    <xf numFmtId="164" fontId="2" fillId="0" borderId="3" xfId="0" applyNumberFormat="1" applyFont="1" applyBorder="1" applyAlignment="1">
      <alignment horizontal="right"/>
    </xf>
    <xf numFmtId="164" fontId="2" fillId="0" borderId="9" xfId="0" applyNumberFormat="1" applyFont="1" applyBorder="1" applyAlignment="1">
      <alignment horizontal="right"/>
    </xf>
    <xf numFmtId="164" fontId="2" fillId="0" borderId="0" xfId="0" applyNumberFormat="1" applyFont="1"/>
    <xf numFmtId="164" fontId="2" fillId="0" borderId="0" xfId="0" applyNumberFormat="1" applyFont="1" applyBorder="1"/>
    <xf numFmtId="0" fontId="2" fillId="0" borderId="0" xfId="0" applyFont="1" applyBorder="1"/>
    <xf numFmtId="0" fontId="1" fillId="0" borderId="0" xfId="0" applyFont="1" applyBorder="1"/>
    <xf numFmtId="0" fontId="3" fillId="0" borderId="0" xfId="0" applyFont="1" applyBorder="1"/>
    <xf numFmtId="0" fontId="4" fillId="0" borderId="0" xfId="0" applyFont="1"/>
    <xf numFmtId="0" fontId="6" fillId="0" borderId="0" xfId="0" applyFont="1"/>
    <xf numFmtId="164" fontId="6" fillId="0" borderId="0" xfId="0" applyNumberFormat="1" applyFont="1"/>
    <xf numFmtId="0" fontId="7" fillId="0" borderId="0" xfId="0" applyFont="1"/>
    <xf numFmtId="0" fontId="8" fillId="0" borderId="0" xfId="0" applyFont="1"/>
    <xf numFmtId="0" fontId="9" fillId="0" borderId="0" xfId="0" applyFont="1"/>
    <xf numFmtId="0" fontId="10" fillId="0" borderId="0" xfId="0" applyFont="1" applyBorder="1"/>
    <xf numFmtId="0" fontId="11" fillId="0" borderId="0" xfId="0" applyFont="1"/>
    <xf numFmtId="165" fontId="12" fillId="0" borderId="1" xfId="0" applyNumberFormat="1" applyFont="1" applyBorder="1"/>
    <xf numFmtId="0" fontId="12" fillId="0" borderId="1" xfId="0" applyFont="1" applyBorder="1"/>
    <xf numFmtId="165" fontId="13" fillId="0" borderId="3" xfId="0" applyNumberFormat="1" applyFont="1" applyBorder="1"/>
    <xf numFmtId="0" fontId="14" fillId="2" borderId="7" xfId="0" applyFont="1" applyFill="1" applyBorder="1"/>
    <xf numFmtId="0" fontId="14" fillId="2" borderId="9" xfId="0" applyFont="1" applyFill="1" applyBorder="1"/>
    <xf numFmtId="0" fontId="14" fillId="2" borderId="5" xfId="0" applyFont="1" applyFill="1" applyBorder="1"/>
    <xf numFmtId="0" fontId="14" fillId="2" borderId="8" xfId="0" applyFont="1" applyFill="1" applyBorder="1"/>
    <xf numFmtId="0" fontId="2" fillId="0" borderId="7" xfId="0" applyFont="1" applyFill="1" applyBorder="1"/>
    <xf numFmtId="164" fontId="14" fillId="2" borderId="5" xfId="0" applyNumberFormat="1" applyFont="1" applyFill="1" applyBorder="1"/>
    <xf numFmtId="164" fontId="14" fillId="2" borderId="8" xfId="0" applyNumberFormat="1" applyFont="1" applyFill="1" applyBorder="1"/>
    <xf numFmtId="0" fontId="14" fillId="2" borderId="5" xfId="0" applyFont="1" applyFill="1" applyBorder="1" applyAlignment="1">
      <alignment horizontal="center"/>
    </xf>
    <xf numFmtId="0" fontId="14" fillId="2" borderId="6" xfId="0" applyFont="1" applyFill="1" applyBorder="1" applyAlignment="1">
      <alignment horizontal="center"/>
    </xf>
    <xf numFmtId="0" fontId="14" fillId="2" borderId="4" xfId="0" applyFont="1" applyFill="1" applyBorder="1" applyAlignment="1">
      <alignment horizontal="center"/>
    </xf>
    <xf numFmtId="0" fontId="15" fillId="0" borderId="0" xfId="0" applyFont="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23AEB4"/>
      <color rgb="FF1440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39"/>
  <sheetViews>
    <sheetView tabSelected="1" workbookViewId="0"/>
  </sheetViews>
  <sheetFormatPr baseColWidth="10" defaultColWidth="8.85546875" defaultRowHeight="12.75"/>
  <cols>
    <col min="1" max="1" width="13" style="2" customWidth="1"/>
    <col min="2" max="3" width="8.7109375" style="2" customWidth="1"/>
    <col min="4" max="4" width="9.7109375" style="2" customWidth="1"/>
    <col min="5" max="6" width="8.7109375" style="2" customWidth="1"/>
    <col min="7" max="7" width="9.7109375" style="2" customWidth="1"/>
    <col min="8" max="9" width="8.7109375" style="2" customWidth="1"/>
    <col min="10" max="10" width="9.7109375" style="2" customWidth="1"/>
    <col min="11" max="12" width="8.7109375" style="2" customWidth="1"/>
    <col min="13" max="13" width="9.7109375" style="2" customWidth="1"/>
    <col min="14" max="15" width="8.7109375" style="2" customWidth="1"/>
    <col min="16" max="16" width="9.7109375" style="2" customWidth="1"/>
    <col min="17" max="18" width="8.7109375" style="2" customWidth="1"/>
    <col min="19" max="19" width="9.7109375" style="2" customWidth="1"/>
    <col min="20" max="21" width="8.7109375" style="2" customWidth="1"/>
    <col min="22" max="22" width="9.7109375" style="2" customWidth="1"/>
    <col min="23" max="24" width="8.7109375" style="2" customWidth="1"/>
    <col min="25" max="25" width="9.7109375" style="2" customWidth="1"/>
    <col min="26" max="27" width="8.7109375" style="2" customWidth="1"/>
    <col min="28" max="28" width="9.7109375" style="2" customWidth="1"/>
    <col min="29" max="30" width="8.7109375" style="2" customWidth="1"/>
    <col min="31" max="31" width="9.7109375" style="2" customWidth="1"/>
    <col min="32" max="33" width="8.7109375" style="2" customWidth="1"/>
    <col min="34" max="34" width="9.7109375" style="2" customWidth="1"/>
    <col min="35" max="36" width="8.7109375" style="2" customWidth="1"/>
    <col min="37" max="37" width="9.7109375" style="2" customWidth="1"/>
    <col min="38" max="39" width="8.7109375" style="2" customWidth="1"/>
    <col min="40" max="40" width="9.7109375" style="2" customWidth="1"/>
    <col min="41" max="42" width="8.7109375" style="2" customWidth="1"/>
    <col min="43" max="43" width="9.7109375" style="2" customWidth="1"/>
    <col min="44" max="45" width="8.7109375" style="2" customWidth="1"/>
    <col min="46" max="46" width="9.7109375" style="2" customWidth="1"/>
    <col min="47" max="48" width="8.7109375" style="2" customWidth="1"/>
    <col min="49" max="49" width="9.7109375" style="2" customWidth="1"/>
    <col min="50" max="51" width="8.7109375" style="2" customWidth="1"/>
    <col min="52" max="52" width="9.7109375" style="2" customWidth="1"/>
    <col min="53" max="54" width="8.7109375" style="2" customWidth="1"/>
    <col min="55" max="55" width="9.7109375" style="2" customWidth="1"/>
    <col min="56" max="57" width="8.7109375" style="2" customWidth="1"/>
    <col min="58" max="58" width="9.7109375" style="2" customWidth="1"/>
    <col min="59" max="60" width="8.7109375" style="2" customWidth="1"/>
    <col min="61" max="61" width="9.7109375" style="2" customWidth="1"/>
    <col min="62" max="63" width="8.7109375" style="2" customWidth="1"/>
    <col min="64" max="64" width="9.7109375" style="2" customWidth="1"/>
    <col min="65" max="66" width="8.7109375" style="2" customWidth="1"/>
    <col min="67" max="67" width="9.7109375" style="2" customWidth="1"/>
    <col min="68" max="69" width="8.7109375" style="2" customWidth="1"/>
    <col min="70" max="70" width="9.7109375" style="2" customWidth="1"/>
    <col min="71" max="72" width="8.7109375" style="2" customWidth="1"/>
    <col min="73" max="73" width="9.7109375" style="2" customWidth="1"/>
    <col min="74" max="75" width="8.7109375" style="2" customWidth="1"/>
    <col min="76" max="76" width="9.7109375" style="2" customWidth="1"/>
    <col min="77" max="78" width="8.7109375" style="2" customWidth="1"/>
    <col min="79" max="79" width="9.7109375" style="2" customWidth="1"/>
    <col min="80" max="81" width="8.7109375" style="2" customWidth="1"/>
    <col min="82" max="82" width="9.7109375" style="2" customWidth="1"/>
    <col min="83" max="84" width="8.7109375" style="2" customWidth="1"/>
    <col min="85" max="85" width="9.7109375" style="2" customWidth="1"/>
    <col min="86" max="87" width="8.7109375" style="2" customWidth="1"/>
    <col min="88" max="88" width="9.7109375" style="2" customWidth="1"/>
    <col min="89" max="90" width="8.7109375" style="2" customWidth="1"/>
    <col min="91" max="91" width="9.7109375" style="2" customWidth="1"/>
    <col min="92" max="93" width="8.7109375" style="2" customWidth="1"/>
    <col min="94" max="94" width="9.7109375" style="2" customWidth="1"/>
    <col min="95" max="16384" width="8.85546875" style="2"/>
  </cols>
  <sheetData>
    <row r="1" spans="1:112"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112" s="1" customFormat="1" ht="18.75">
      <c r="A2" s="21" t="s">
        <v>18</v>
      </c>
    </row>
    <row r="3" spans="1:112" s="3" customFormat="1" ht="15.75">
      <c r="A3" s="22" t="s">
        <v>19</v>
      </c>
    </row>
    <row r="4" spans="1:112" s="3" customFormat="1" ht="15">
      <c r="A4" s="36" t="s">
        <v>22</v>
      </c>
    </row>
    <row r="5" spans="1:112" ht="8.25" customHeight="1"/>
    <row r="6" spans="1:112" ht="13.5">
      <c r="A6" s="23"/>
      <c r="B6" s="33">
        <v>1983</v>
      </c>
      <c r="C6" s="34"/>
      <c r="D6" s="35"/>
      <c r="E6" s="33">
        <v>1984</v>
      </c>
      <c r="F6" s="34"/>
      <c r="G6" s="35"/>
      <c r="H6" s="33">
        <v>1985</v>
      </c>
      <c r="I6" s="34"/>
      <c r="J6" s="35"/>
      <c r="K6" s="33">
        <v>1986</v>
      </c>
      <c r="L6" s="34"/>
      <c r="M6" s="35"/>
      <c r="N6" s="33">
        <v>1987</v>
      </c>
      <c r="O6" s="34"/>
      <c r="P6" s="35"/>
      <c r="Q6" s="33">
        <v>1988</v>
      </c>
      <c r="R6" s="34"/>
      <c r="S6" s="35"/>
      <c r="T6" s="33">
        <v>1989</v>
      </c>
      <c r="U6" s="34"/>
      <c r="V6" s="35"/>
      <c r="W6" s="33">
        <v>1990</v>
      </c>
      <c r="X6" s="34"/>
      <c r="Y6" s="35"/>
      <c r="Z6" s="33">
        <v>1991</v>
      </c>
      <c r="AA6" s="34"/>
      <c r="AB6" s="35"/>
      <c r="AC6" s="33">
        <v>1992</v>
      </c>
      <c r="AD6" s="34"/>
      <c r="AE6" s="35"/>
      <c r="AF6" s="33">
        <v>1993</v>
      </c>
      <c r="AG6" s="34"/>
      <c r="AH6" s="35"/>
      <c r="AI6" s="33">
        <v>1994</v>
      </c>
      <c r="AJ6" s="34"/>
      <c r="AK6" s="35"/>
      <c r="AL6" s="33">
        <v>1995</v>
      </c>
      <c r="AM6" s="34"/>
      <c r="AN6" s="35"/>
      <c r="AO6" s="33">
        <v>1996</v>
      </c>
      <c r="AP6" s="34"/>
      <c r="AQ6" s="35"/>
      <c r="AR6" s="33">
        <v>1997</v>
      </c>
      <c r="AS6" s="34"/>
      <c r="AT6" s="35"/>
      <c r="AU6" s="33">
        <v>1998</v>
      </c>
      <c r="AV6" s="34"/>
      <c r="AW6" s="35"/>
      <c r="AX6" s="33">
        <v>1999</v>
      </c>
      <c r="AY6" s="34"/>
      <c r="AZ6" s="35"/>
      <c r="BA6" s="33">
        <v>2000</v>
      </c>
      <c r="BB6" s="34"/>
      <c r="BC6" s="35"/>
      <c r="BD6" s="33">
        <v>2001</v>
      </c>
      <c r="BE6" s="34"/>
      <c r="BF6" s="35"/>
      <c r="BG6" s="33">
        <v>2002</v>
      </c>
      <c r="BH6" s="34"/>
      <c r="BI6" s="35"/>
      <c r="BJ6" s="33">
        <v>2003</v>
      </c>
      <c r="BK6" s="34"/>
      <c r="BL6" s="35"/>
      <c r="BM6" s="33">
        <v>2004</v>
      </c>
      <c r="BN6" s="34"/>
      <c r="BO6" s="35"/>
      <c r="BP6" s="33">
        <v>2005</v>
      </c>
      <c r="BQ6" s="34"/>
      <c r="BR6" s="35"/>
      <c r="BS6" s="33">
        <v>2006</v>
      </c>
      <c r="BT6" s="34"/>
      <c r="BU6" s="35"/>
      <c r="BV6" s="33">
        <v>2007</v>
      </c>
      <c r="BW6" s="34"/>
      <c r="BX6" s="35"/>
      <c r="BY6" s="33">
        <v>2008</v>
      </c>
      <c r="BZ6" s="34"/>
      <c r="CA6" s="35"/>
      <c r="CB6" s="33">
        <v>2009</v>
      </c>
      <c r="CC6" s="34"/>
      <c r="CD6" s="35"/>
      <c r="CE6" s="33">
        <v>2010</v>
      </c>
      <c r="CF6" s="34"/>
      <c r="CG6" s="35"/>
      <c r="CH6" s="33">
        <v>2011</v>
      </c>
      <c r="CI6" s="34"/>
      <c r="CJ6" s="35"/>
      <c r="CK6" s="33">
        <v>2012</v>
      </c>
      <c r="CL6" s="34"/>
      <c r="CM6" s="34"/>
      <c r="CN6" s="33">
        <v>2013</v>
      </c>
      <c r="CO6" s="34"/>
      <c r="CP6" s="34"/>
      <c r="CQ6" s="33">
        <v>2014</v>
      </c>
      <c r="CR6" s="34"/>
      <c r="CS6" s="35"/>
      <c r="CT6" s="33">
        <v>2015</v>
      </c>
      <c r="CU6" s="34"/>
      <c r="CV6" s="35"/>
      <c r="CW6" s="33">
        <v>2016</v>
      </c>
      <c r="CX6" s="34"/>
      <c r="CY6" s="35"/>
      <c r="CZ6" s="33">
        <v>2017</v>
      </c>
      <c r="DA6" s="34"/>
      <c r="DB6" s="35"/>
      <c r="DC6" s="33">
        <v>2018</v>
      </c>
      <c r="DD6" s="34"/>
      <c r="DE6" s="35"/>
      <c r="DF6" s="33">
        <v>2019</v>
      </c>
      <c r="DG6" s="34"/>
      <c r="DH6" s="35"/>
    </row>
    <row r="7" spans="1:112" ht="13.5">
      <c r="A7" s="26" t="s">
        <v>12</v>
      </c>
      <c r="B7" s="24"/>
      <c r="C7" s="28" t="s">
        <v>14</v>
      </c>
      <c r="D7" s="29"/>
      <c r="E7" s="24"/>
      <c r="F7" s="28" t="s">
        <v>14</v>
      </c>
      <c r="G7" s="29"/>
      <c r="H7" s="24"/>
      <c r="I7" s="28" t="s">
        <v>14</v>
      </c>
      <c r="J7" s="29"/>
      <c r="K7" s="24"/>
      <c r="L7" s="28" t="s">
        <v>14</v>
      </c>
      <c r="M7" s="29"/>
      <c r="N7" s="24"/>
      <c r="O7" s="28" t="s">
        <v>14</v>
      </c>
      <c r="P7" s="29"/>
      <c r="Q7" s="24"/>
      <c r="R7" s="28" t="s">
        <v>14</v>
      </c>
      <c r="S7" s="29"/>
      <c r="T7" s="24"/>
      <c r="U7" s="28" t="s">
        <v>14</v>
      </c>
      <c r="V7" s="29"/>
      <c r="W7" s="24"/>
      <c r="X7" s="28" t="s">
        <v>14</v>
      </c>
      <c r="Y7" s="29"/>
      <c r="Z7" s="24"/>
      <c r="AA7" s="28" t="s">
        <v>14</v>
      </c>
      <c r="AB7" s="29"/>
      <c r="AC7" s="24"/>
      <c r="AD7" s="28" t="s">
        <v>14</v>
      </c>
      <c r="AE7" s="29"/>
      <c r="AF7" s="24"/>
      <c r="AG7" s="28" t="s">
        <v>14</v>
      </c>
      <c r="AH7" s="29"/>
      <c r="AI7" s="24"/>
      <c r="AJ7" s="28" t="s">
        <v>14</v>
      </c>
      <c r="AK7" s="29"/>
      <c r="AL7" s="24"/>
      <c r="AM7" s="28" t="s">
        <v>14</v>
      </c>
      <c r="AN7" s="29"/>
      <c r="AO7" s="24"/>
      <c r="AP7" s="28" t="s">
        <v>14</v>
      </c>
      <c r="AQ7" s="29"/>
      <c r="AR7" s="24"/>
      <c r="AS7" s="28" t="s">
        <v>14</v>
      </c>
      <c r="AT7" s="29"/>
      <c r="AU7" s="24"/>
      <c r="AV7" s="28" t="s">
        <v>14</v>
      </c>
      <c r="AW7" s="29"/>
      <c r="AX7" s="24"/>
      <c r="AY7" s="28" t="s">
        <v>14</v>
      </c>
      <c r="AZ7" s="29"/>
      <c r="BA7" s="24"/>
      <c r="BB7" s="28" t="s">
        <v>14</v>
      </c>
      <c r="BC7" s="29"/>
      <c r="BD7" s="24"/>
      <c r="BE7" s="28" t="s">
        <v>14</v>
      </c>
      <c r="BF7" s="29"/>
      <c r="BG7" s="24"/>
      <c r="BH7" s="28" t="s">
        <v>14</v>
      </c>
      <c r="BI7" s="29"/>
      <c r="BJ7" s="24"/>
      <c r="BK7" s="28" t="s">
        <v>14</v>
      </c>
      <c r="BL7" s="29"/>
      <c r="BM7" s="24"/>
      <c r="BN7" s="28" t="s">
        <v>14</v>
      </c>
      <c r="BO7" s="29"/>
      <c r="BP7" s="24"/>
      <c r="BQ7" s="28" t="s">
        <v>14</v>
      </c>
      <c r="BR7" s="29"/>
      <c r="BS7" s="24"/>
      <c r="BT7" s="28" t="s">
        <v>14</v>
      </c>
      <c r="BU7" s="29"/>
      <c r="BV7" s="24"/>
      <c r="BW7" s="28" t="s">
        <v>14</v>
      </c>
      <c r="BX7" s="29"/>
      <c r="BY7" s="24"/>
      <c r="BZ7" s="28" t="s">
        <v>14</v>
      </c>
      <c r="CA7" s="29"/>
      <c r="CB7" s="24"/>
      <c r="CC7" s="28" t="s">
        <v>14</v>
      </c>
      <c r="CD7" s="29"/>
      <c r="CE7" s="24"/>
      <c r="CF7" s="28" t="s">
        <v>14</v>
      </c>
      <c r="CG7" s="29"/>
      <c r="CH7" s="24"/>
      <c r="CI7" s="28" t="s">
        <v>14</v>
      </c>
      <c r="CJ7" s="29"/>
      <c r="CK7" s="24"/>
      <c r="CL7" s="28" t="s">
        <v>14</v>
      </c>
      <c r="CM7" s="29"/>
      <c r="CN7" s="24"/>
      <c r="CO7" s="28" t="s">
        <v>14</v>
      </c>
      <c r="CP7" s="29"/>
      <c r="CQ7" s="24"/>
      <c r="CR7" s="28" t="s">
        <v>14</v>
      </c>
      <c r="CS7" s="29"/>
      <c r="CT7" s="24"/>
      <c r="CU7" s="28" t="s">
        <v>14</v>
      </c>
      <c r="CV7" s="29"/>
      <c r="CW7" s="24"/>
      <c r="CX7" s="28" t="s">
        <v>14</v>
      </c>
      <c r="CY7" s="29"/>
      <c r="CZ7" s="24"/>
      <c r="DA7" s="28" t="s">
        <v>14</v>
      </c>
      <c r="DB7" s="29"/>
      <c r="DC7" s="24"/>
      <c r="DD7" s="28" t="s">
        <v>14</v>
      </c>
      <c r="DE7" s="29"/>
      <c r="DF7" s="24"/>
      <c r="DG7" s="28" t="s">
        <v>14</v>
      </c>
      <c r="DH7" s="29"/>
    </row>
    <row r="8" spans="1:112" ht="13.5">
      <c r="A8" s="26" t="s">
        <v>1</v>
      </c>
      <c r="B8" s="26" t="s">
        <v>13</v>
      </c>
      <c r="C8" s="26" t="s">
        <v>15</v>
      </c>
      <c r="D8" s="26" t="s">
        <v>16</v>
      </c>
      <c r="E8" s="26" t="s">
        <v>13</v>
      </c>
      <c r="F8" s="26" t="s">
        <v>15</v>
      </c>
      <c r="G8" s="26" t="s">
        <v>16</v>
      </c>
      <c r="H8" s="26" t="s">
        <v>13</v>
      </c>
      <c r="I8" s="26" t="s">
        <v>15</v>
      </c>
      <c r="J8" s="26" t="s">
        <v>16</v>
      </c>
      <c r="K8" s="26" t="s">
        <v>13</v>
      </c>
      <c r="L8" s="26" t="s">
        <v>15</v>
      </c>
      <c r="M8" s="26" t="s">
        <v>16</v>
      </c>
      <c r="N8" s="26" t="s">
        <v>13</v>
      </c>
      <c r="O8" s="26" t="s">
        <v>15</v>
      </c>
      <c r="P8" s="26" t="s">
        <v>16</v>
      </c>
      <c r="Q8" s="26" t="s">
        <v>13</v>
      </c>
      <c r="R8" s="26" t="s">
        <v>15</v>
      </c>
      <c r="S8" s="26" t="s">
        <v>16</v>
      </c>
      <c r="T8" s="26" t="s">
        <v>13</v>
      </c>
      <c r="U8" s="26" t="s">
        <v>15</v>
      </c>
      <c r="V8" s="26" t="s">
        <v>16</v>
      </c>
      <c r="W8" s="26" t="s">
        <v>13</v>
      </c>
      <c r="X8" s="26" t="s">
        <v>15</v>
      </c>
      <c r="Y8" s="26" t="s">
        <v>16</v>
      </c>
      <c r="Z8" s="26" t="s">
        <v>13</v>
      </c>
      <c r="AA8" s="26" t="s">
        <v>15</v>
      </c>
      <c r="AB8" s="26" t="s">
        <v>16</v>
      </c>
      <c r="AC8" s="26" t="s">
        <v>13</v>
      </c>
      <c r="AD8" s="26" t="s">
        <v>15</v>
      </c>
      <c r="AE8" s="26" t="s">
        <v>16</v>
      </c>
      <c r="AF8" s="26" t="s">
        <v>13</v>
      </c>
      <c r="AG8" s="26" t="s">
        <v>15</v>
      </c>
      <c r="AH8" s="26" t="s">
        <v>16</v>
      </c>
      <c r="AI8" s="26" t="s">
        <v>13</v>
      </c>
      <c r="AJ8" s="26" t="s">
        <v>15</v>
      </c>
      <c r="AK8" s="26" t="s">
        <v>16</v>
      </c>
      <c r="AL8" s="26" t="s">
        <v>13</v>
      </c>
      <c r="AM8" s="26" t="s">
        <v>15</v>
      </c>
      <c r="AN8" s="26" t="s">
        <v>16</v>
      </c>
      <c r="AO8" s="26" t="s">
        <v>13</v>
      </c>
      <c r="AP8" s="26" t="s">
        <v>15</v>
      </c>
      <c r="AQ8" s="26" t="s">
        <v>16</v>
      </c>
      <c r="AR8" s="26" t="s">
        <v>13</v>
      </c>
      <c r="AS8" s="26" t="s">
        <v>15</v>
      </c>
      <c r="AT8" s="26" t="s">
        <v>16</v>
      </c>
      <c r="AU8" s="26" t="s">
        <v>13</v>
      </c>
      <c r="AV8" s="26" t="s">
        <v>15</v>
      </c>
      <c r="AW8" s="26" t="s">
        <v>16</v>
      </c>
      <c r="AX8" s="26" t="s">
        <v>13</v>
      </c>
      <c r="AY8" s="26" t="s">
        <v>15</v>
      </c>
      <c r="AZ8" s="26" t="s">
        <v>16</v>
      </c>
      <c r="BA8" s="26" t="s">
        <v>13</v>
      </c>
      <c r="BB8" s="26" t="s">
        <v>15</v>
      </c>
      <c r="BC8" s="26" t="s">
        <v>16</v>
      </c>
      <c r="BD8" s="26" t="s">
        <v>13</v>
      </c>
      <c r="BE8" s="26" t="s">
        <v>15</v>
      </c>
      <c r="BF8" s="26" t="s">
        <v>16</v>
      </c>
      <c r="BG8" s="26" t="s">
        <v>13</v>
      </c>
      <c r="BH8" s="26" t="s">
        <v>15</v>
      </c>
      <c r="BI8" s="26" t="s">
        <v>16</v>
      </c>
      <c r="BJ8" s="26" t="s">
        <v>13</v>
      </c>
      <c r="BK8" s="26" t="s">
        <v>15</v>
      </c>
      <c r="BL8" s="26" t="s">
        <v>16</v>
      </c>
      <c r="BM8" s="26" t="s">
        <v>13</v>
      </c>
      <c r="BN8" s="26" t="s">
        <v>15</v>
      </c>
      <c r="BO8" s="26" t="s">
        <v>16</v>
      </c>
      <c r="BP8" s="26" t="s">
        <v>13</v>
      </c>
      <c r="BQ8" s="26" t="s">
        <v>15</v>
      </c>
      <c r="BR8" s="26" t="s">
        <v>16</v>
      </c>
      <c r="BS8" s="26" t="s">
        <v>13</v>
      </c>
      <c r="BT8" s="26" t="s">
        <v>15</v>
      </c>
      <c r="BU8" s="26" t="s">
        <v>16</v>
      </c>
      <c r="BV8" s="26" t="s">
        <v>13</v>
      </c>
      <c r="BW8" s="26" t="s">
        <v>15</v>
      </c>
      <c r="BX8" s="26" t="s">
        <v>16</v>
      </c>
      <c r="BY8" s="26" t="s">
        <v>13</v>
      </c>
      <c r="BZ8" s="26" t="s">
        <v>15</v>
      </c>
      <c r="CA8" s="26" t="s">
        <v>16</v>
      </c>
      <c r="CB8" s="26" t="s">
        <v>13</v>
      </c>
      <c r="CC8" s="26" t="s">
        <v>15</v>
      </c>
      <c r="CD8" s="26" t="s">
        <v>16</v>
      </c>
      <c r="CE8" s="26" t="s">
        <v>13</v>
      </c>
      <c r="CF8" s="26" t="s">
        <v>15</v>
      </c>
      <c r="CG8" s="26" t="s">
        <v>16</v>
      </c>
      <c r="CH8" s="26" t="s">
        <v>13</v>
      </c>
      <c r="CI8" s="26" t="s">
        <v>15</v>
      </c>
      <c r="CJ8" s="26" t="s">
        <v>16</v>
      </c>
      <c r="CK8" s="26" t="s">
        <v>13</v>
      </c>
      <c r="CL8" s="26" t="s">
        <v>15</v>
      </c>
      <c r="CM8" s="26" t="s">
        <v>16</v>
      </c>
      <c r="CN8" s="26" t="s">
        <v>13</v>
      </c>
      <c r="CO8" s="26" t="s">
        <v>15</v>
      </c>
      <c r="CP8" s="26" t="s">
        <v>16</v>
      </c>
      <c r="CQ8" s="26" t="s">
        <v>13</v>
      </c>
      <c r="CR8" s="26" t="s">
        <v>15</v>
      </c>
      <c r="CS8" s="26" t="s">
        <v>16</v>
      </c>
      <c r="CT8" s="26" t="s">
        <v>13</v>
      </c>
      <c r="CU8" s="26" t="s">
        <v>15</v>
      </c>
      <c r="CV8" s="26" t="s">
        <v>16</v>
      </c>
      <c r="CW8" s="26" t="s">
        <v>13</v>
      </c>
      <c r="CX8" s="26" t="s">
        <v>15</v>
      </c>
      <c r="CY8" s="26" t="s">
        <v>16</v>
      </c>
      <c r="CZ8" s="26" t="s">
        <v>13</v>
      </c>
      <c r="DA8" s="26" t="s">
        <v>15</v>
      </c>
      <c r="DB8" s="26" t="s">
        <v>16</v>
      </c>
      <c r="DC8" s="26" t="s">
        <v>13</v>
      </c>
      <c r="DD8" s="26" t="s">
        <v>15</v>
      </c>
      <c r="DE8" s="26" t="s">
        <v>16</v>
      </c>
      <c r="DF8" s="26" t="s">
        <v>13</v>
      </c>
      <c r="DG8" s="26" t="s">
        <v>15</v>
      </c>
      <c r="DH8" s="26" t="s">
        <v>16</v>
      </c>
    </row>
    <row r="9" spans="1:112" s="4" customFormat="1" ht="13.5">
      <c r="A9" s="25"/>
      <c r="B9" s="27" t="s">
        <v>0</v>
      </c>
      <c r="C9" s="27" t="s">
        <v>10</v>
      </c>
      <c r="D9" s="27" t="s">
        <v>11</v>
      </c>
      <c r="E9" s="27" t="s">
        <v>0</v>
      </c>
      <c r="F9" s="27" t="s">
        <v>10</v>
      </c>
      <c r="G9" s="27" t="s">
        <v>11</v>
      </c>
      <c r="H9" s="27" t="s">
        <v>0</v>
      </c>
      <c r="I9" s="27" t="s">
        <v>10</v>
      </c>
      <c r="J9" s="27" t="s">
        <v>11</v>
      </c>
      <c r="K9" s="27" t="s">
        <v>0</v>
      </c>
      <c r="L9" s="27" t="s">
        <v>10</v>
      </c>
      <c r="M9" s="27" t="s">
        <v>11</v>
      </c>
      <c r="N9" s="27" t="s">
        <v>0</v>
      </c>
      <c r="O9" s="27" t="s">
        <v>10</v>
      </c>
      <c r="P9" s="27" t="s">
        <v>11</v>
      </c>
      <c r="Q9" s="27" t="s">
        <v>0</v>
      </c>
      <c r="R9" s="27" t="s">
        <v>10</v>
      </c>
      <c r="S9" s="27" t="s">
        <v>11</v>
      </c>
      <c r="T9" s="27" t="s">
        <v>0</v>
      </c>
      <c r="U9" s="27" t="s">
        <v>10</v>
      </c>
      <c r="V9" s="27" t="s">
        <v>11</v>
      </c>
      <c r="W9" s="27" t="s">
        <v>0</v>
      </c>
      <c r="X9" s="27" t="s">
        <v>10</v>
      </c>
      <c r="Y9" s="27" t="s">
        <v>11</v>
      </c>
      <c r="Z9" s="27" t="s">
        <v>0</v>
      </c>
      <c r="AA9" s="27" t="s">
        <v>10</v>
      </c>
      <c r="AB9" s="27" t="s">
        <v>11</v>
      </c>
      <c r="AC9" s="27" t="s">
        <v>0</v>
      </c>
      <c r="AD9" s="27" t="s">
        <v>10</v>
      </c>
      <c r="AE9" s="27" t="s">
        <v>11</v>
      </c>
      <c r="AF9" s="27" t="s">
        <v>0</v>
      </c>
      <c r="AG9" s="27" t="s">
        <v>10</v>
      </c>
      <c r="AH9" s="27" t="s">
        <v>11</v>
      </c>
      <c r="AI9" s="27" t="s">
        <v>0</v>
      </c>
      <c r="AJ9" s="27" t="s">
        <v>10</v>
      </c>
      <c r="AK9" s="27" t="s">
        <v>11</v>
      </c>
      <c r="AL9" s="27" t="s">
        <v>0</v>
      </c>
      <c r="AM9" s="27" t="s">
        <v>10</v>
      </c>
      <c r="AN9" s="27" t="s">
        <v>11</v>
      </c>
      <c r="AO9" s="27" t="s">
        <v>0</v>
      </c>
      <c r="AP9" s="27" t="s">
        <v>10</v>
      </c>
      <c r="AQ9" s="27" t="s">
        <v>11</v>
      </c>
      <c r="AR9" s="27" t="s">
        <v>0</v>
      </c>
      <c r="AS9" s="27" t="s">
        <v>10</v>
      </c>
      <c r="AT9" s="27" t="s">
        <v>11</v>
      </c>
      <c r="AU9" s="27" t="s">
        <v>0</v>
      </c>
      <c r="AV9" s="27" t="s">
        <v>10</v>
      </c>
      <c r="AW9" s="27" t="s">
        <v>11</v>
      </c>
      <c r="AX9" s="27" t="s">
        <v>0</v>
      </c>
      <c r="AY9" s="27" t="s">
        <v>10</v>
      </c>
      <c r="AZ9" s="27" t="s">
        <v>11</v>
      </c>
      <c r="BA9" s="27" t="s">
        <v>0</v>
      </c>
      <c r="BB9" s="27" t="s">
        <v>10</v>
      </c>
      <c r="BC9" s="27" t="s">
        <v>11</v>
      </c>
      <c r="BD9" s="27" t="s">
        <v>0</v>
      </c>
      <c r="BE9" s="27" t="s">
        <v>10</v>
      </c>
      <c r="BF9" s="27" t="s">
        <v>11</v>
      </c>
      <c r="BG9" s="27" t="s">
        <v>0</v>
      </c>
      <c r="BH9" s="27" t="s">
        <v>10</v>
      </c>
      <c r="BI9" s="27" t="s">
        <v>11</v>
      </c>
      <c r="BJ9" s="27" t="s">
        <v>0</v>
      </c>
      <c r="BK9" s="27" t="s">
        <v>10</v>
      </c>
      <c r="BL9" s="27" t="s">
        <v>11</v>
      </c>
      <c r="BM9" s="27" t="s">
        <v>0</v>
      </c>
      <c r="BN9" s="27" t="s">
        <v>10</v>
      </c>
      <c r="BO9" s="27" t="s">
        <v>11</v>
      </c>
      <c r="BP9" s="27" t="s">
        <v>0</v>
      </c>
      <c r="BQ9" s="27" t="s">
        <v>10</v>
      </c>
      <c r="BR9" s="27" t="s">
        <v>11</v>
      </c>
      <c r="BS9" s="27" t="s">
        <v>0</v>
      </c>
      <c r="BT9" s="27" t="s">
        <v>10</v>
      </c>
      <c r="BU9" s="27" t="s">
        <v>11</v>
      </c>
      <c r="BV9" s="27" t="s">
        <v>0</v>
      </c>
      <c r="BW9" s="27" t="s">
        <v>10</v>
      </c>
      <c r="BX9" s="27" t="s">
        <v>11</v>
      </c>
      <c r="BY9" s="27" t="s">
        <v>0</v>
      </c>
      <c r="BZ9" s="27" t="s">
        <v>10</v>
      </c>
      <c r="CA9" s="27" t="s">
        <v>11</v>
      </c>
      <c r="CB9" s="27" t="s">
        <v>0</v>
      </c>
      <c r="CC9" s="27" t="s">
        <v>10</v>
      </c>
      <c r="CD9" s="27" t="s">
        <v>11</v>
      </c>
      <c r="CE9" s="27" t="s">
        <v>0</v>
      </c>
      <c r="CF9" s="27" t="s">
        <v>10</v>
      </c>
      <c r="CG9" s="27" t="s">
        <v>11</v>
      </c>
      <c r="CH9" s="27" t="s">
        <v>0</v>
      </c>
      <c r="CI9" s="27" t="s">
        <v>10</v>
      </c>
      <c r="CJ9" s="27" t="s">
        <v>11</v>
      </c>
      <c r="CK9" s="27" t="s">
        <v>0</v>
      </c>
      <c r="CL9" s="27" t="s">
        <v>10</v>
      </c>
      <c r="CM9" s="27" t="s">
        <v>11</v>
      </c>
      <c r="CN9" s="27" t="s">
        <v>0</v>
      </c>
      <c r="CO9" s="27" t="s">
        <v>10</v>
      </c>
      <c r="CP9" s="27" t="s">
        <v>11</v>
      </c>
      <c r="CQ9" s="27" t="s">
        <v>0</v>
      </c>
      <c r="CR9" s="27" t="s">
        <v>10</v>
      </c>
      <c r="CS9" s="27" t="s">
        <v>11</v>
      </c>
      <c r="CT9" s="27" t="s">
        <v>0</v>
      </c>
      <c r="CU9" s="27" t="s">
        <v>10</v>
      </c>
      <c r="CV9" s="27" t="s">
        <v>11</v>
      </c>
      <c r="CW9" s="27" t="s">
        <v>0</v>
      </c>
      <c r="CX9" s="27" t="s">
        <v>10</v>
      </c>
      <c r="CY9" s="27" t="s">
        <v>11</v>
      </c>
      <c r="CZ9" s="27" t="s">
        <v>0</v>
      </c>
      <c r="DA9" s="27" t="s">
        <v>10</v>
      </c>
      <c r="DB9" s="27" t="s">
        <v>11</v>
      </c>
      <c r="DC9" s="27" t="s">
        <v>0</v>
      </c>
      <c r="DD9" s="27" t="s">
        <v>10</v>
      </c>
      <c r="DE9" s="27" t="s">
        <v>11</v>
      </c>
      <c r="DF9" s="27" t="s">
        <v>0</v>
      </c>
      <c r="DG9" s="27" t="s">
        <v>10</v>
      </c>
      <c r="DH9" s="27" t="s">
        <v>11</v>
      </c>
    </row>
    <row r="10" spans="1:112">
      <c r="A10" s="30" t="s">
        <v>2</v>
      </c>
      <c r="B10" s="5">
        <f>D10+C10</f>
        <v>90</v>
      </c>
      <c r="C10" s="6">
        <v>3</v>
      </c>
      <c r="D10" s="5">
        <v>87</v>
      </c>
      <c r="E10" s="5">
        <f>G10+F10</f>
        <v>63</v>
      </c>
      <c r="F10" s="6"/>
      <c r="G10" s="5">
        <v>63</v>
      </c>
      <c r="H10" s="5">
        <f>J10+I10</f>
        <v>51</v>
      </c>
      <c r="I10" s="6"/>
      <c r="J10" s="5">
        <v>51</v>
      </c>
      <c r="K10" s="5">
        <f>M10+L10</f>
        <v>68</v>
      </c>
      <c r="L10" s="6">
        <v>2</v>
      </c>
      <c r="M10" s="5">
        <v>66</v>
      </c>
      <c r="N10" s="5">
        <f>P10+O10</f>
        <v>53</v>
      </c>
      <c r="O10" s="6">
        <v>2</v>
      </c>
      <c r="P10" s="5">
        <v>51</v>
      </c>
      <c r="Q10" s="5">
        <f>S10+R10</f>
        <v>35</v>
      </c>
      <c r="R10" s="6">
        <v>4</v>
      </c>
      <c r="S10" s="5">
        <v>31</v>
      </c>
      <c r="T10" s="5">
        <f>V10+U10</f>
        <v>47</v>
      </c>
      <c r="U10" s="6">
        <v>2</v>
      </c>
      <c r="V10" s="5">
        <v>45</v>
      </c>
      <c r="W10" s="5">
        <f>X10+Y10</f>
        <v>35</v>
      </c>
      <c r="X10" s="6">
        <v>1</v>
      </c>
      <c r="Y10" s="5">
        <v>34</v>
      </c>
      <c r="Z10" s="5">
        <f>AA10+AB10</f>
        <v>34</v>
      </c>
      <c r="AA10" s="6"/>
      <c r="AB10" s="5">
        <v>34</v>
      </c>
      <c r="AC10" s="5">
        <f>AD10+AE10</f>
        <v>20</v>
      </c>
      <c r="AD10" s="6">
        <v>1</v>
      </c>
      <c r="AE10" s="5">
        <v>19</v>
      </c>
      <c r="AF10" s="5">
        <f>AG10+AH10</f>
        <v>31</v>
      </c>
      <c r="AG10" s="6">
        <v>1</v>
      </c>
      <c r="AH10" s="5">
        <v>30</v>
      </c>
      <c r="AI10" s="5">
        <f>AJ10+AK10</f>
        <v>31</v>
      </c>
      <c r="AJ10" s="6"/>
      <c r="AK10" s="5">
        <v>31</v>
      </c>
      <c r="AL10" s="5">
        <f>AM10+AN10</f>
        <v>38</v>
      </c>
      <c r="AM10" s="6"/>
      <c r="AN10" s="5">
        <v>38</v>
      </c>
      <c r="AO10" s="5">
        <f>AP10+AQ10</f>
        <v>40</v>
      </c>
      <c r="AP10" s="6">
        <v>1</v>
      </c>
      <c r="AQ10" s="5">
        <v>39</v>
      </c>
      <c r="AR10" s="5">
        <f>AS10+AT10</f>
        <v>29</v>
      </c>
      <c r="AS10" s="6"/>
      <c r="AT10" s="5">
        <v>29</v>
      </c>
      <c r="AU10" s="5">
        <f>AV10+AW10</f>
        <v>27</v>
      </c>
      <c r="AV10" s="6"/>
      <c r="AW10" s="5">
        <v>27</v>
      </c>
      <c r="AX10" s="5">
        <f>AY10+AZ10</f>
        <v>15</v>
      </c>
      <c r="AY10" s="6">
        <v>1</v>
      </c>
      <c r="AZ10" s="5">
        <v>14</v>
      </c>
      <c r="BA10" s="5">
        <f>BB10+BC10</f>
        <v>14</v>
      </c>
      <c r="BB10" s="6">
        <v>2</v>
      </c>
      <c r="BC10" s="5">
        <v>12</v>
      </c>
      <c r="BD10" s="5">
        <f>BE10+BF10</f>
        <v>13</v>
      </c>
      <c r="BE10" s="6">
        <v>1</v>
      </c>
      <c r="BF10" s="5">
        <v>12</v>
      </c>
      <c r="BG10" s="5">
        <f>BH10+BI10</f>
        <v>14</v>
      </c>
      <c r="BH10" s="6">
        <v>1</v>
      </c>
      <c r="BI10" s="5">
        <v>13</v>
      </c>
      <c r="BJ10" s="5">
        <f>BK10+BL10</f>
        <v>13</v>
      </c>
      <c r="BK10" s="6">
        <v>1</v>
      </c>
      <c r="BL10" s="5">
        <v>12</v>
      </c>
      <c r="BM10" s="5">
        <f>SUM(BN10:BO10)</f>
        <v>14</v>
      </c>
      <c r="BN10" s="6">
        <v>0</v>
      </c>
      <c r="BO10" s="5">
        <v>14</v>
      </c>
      <c r="BP10" s="5">
        <f>SUM(BQ10:BR10)</f>
        <v>14</v>
      </c>
      <c r="BQ10" s="6">
        <v>2</v>
      </c>
      <c r="BR10" s="5">
        <v>12</v>
      </c>
      <c r="BS10" s="5">
        <f>SUM(BT10:BU10)</f>
        <v>13</v>
      </c>
      <c r="BT10" s="6">
        <v>1</v>
      </c>
      <c r="BU10" s="5">
        <v>12</v>
      </c>
      <c r="BV10" s="5">
        <f>SUM(BW10:BX10)</f>
        <v>11</v>
      </c>
      <c r="BW10" s="6">
        <v>2</v>
      </c>
      <c r="BX10" s="5">
        <v>9</v>
      </c>
      <c r="BY10" s="5">
        <f>SUM(BZ10:CA10)</f>
        <v>7</v>
      </c>
      <c r="BZ10" s="6"/>
      <c r="CA10" s="5">
        <v>7</v>
      </c>
      <c r="CB10" s="5">
        <f>SUM(CC10:CD10)</f>
        <v>3</v>
      </c>
      <c r="CC10" s="6"/>
      <c r="CD10" s="5">
        <v>3</v>
      </c>
      <c r="CE10" s="5">
        <f>SUM(CF10:CG10)</f>
        <v>5</v>
      </c>
      <c r="CF10" s="6"/>
      <c r="CG10" s="5">
        <v>5</v>
      </c>
      <c r="CH10" s="5">
        <f>SUM(CI10:CJ10)</f>
        <v>10</v>
      </c>
      <c r="CI10" s="6">
        <v>2</v>
      </c>
      <c r="CJ10" s="5">
        <v>8</v>
      </c>
      <c r="CK10" s="5">
        <f>SUM(CL10:CM10)</f>
        <v>11</v>
      </c>
      <c r="CL10" s="6">
        <v>1</v>
      </c>
      <c r="CM10" s="7">
        <v>10</v>
      </c>
      <c r="CN10" s="5">
        <f>SUM(CO10:CP10)</f>
        <v>14</v>
      </c>
      <c r="CO10" s="6">
        <v>1</v>
      </c>
      <c r="CP10" s="7">
        <v>13</v>
      </c>
      <c r="CQ10" s="5">
        <f>SUM(CR10:CS10)</f>
        <v>10</v>
      </c>
      <c r="CR10" s="6">
        <v>1</v>
      </c>
      <c r="CS10" s="5">
        <v>9</v>
      </c>
      <c r="CT10" s="5">
        <f>SUM(CU10:CV10)</f>
        <v>12</v>
      </c>
      <c r="CU10" s="6"/>
      <c r="CV10" s="5">
        <v>12</v>
      </c>
      <c r="CW10" s="5">
        <f>SUM(CX10:CY10)</f>
        <v>21</v>
      </c>
      <c r="CX10" s="6"/>
      <c r="CY10" s="5">
        <v>21</v>
      </c>
      <c r="CZ10" s="5">
        <f>SUM(DA10:DB10)</f>
        <v>21</v>
      </c>
      <c r="DA10" s="6"/>
      <c r="DB10" s="5">
        <v>21</v>
      </c>
      <c r="DC10" s="5">
        <f>SUM(DD10:DE10)</f>
        <v>15</v>
      </c>
      <c r="DD10" s="6">
        <v>1</v>
      </c>
      <c r="DE10" s="5">
        <v>14</v>
      </c>
      <c r="DF10" s="5">
        <f>SUM(DG10:DH10)</f>
        <v>15</v>
      </c>
      <c r="DG10" s="6">
        <v>1</v>
      </c>
      <c r="DH10" s="5">
        <v>14</v>
      </c>
    </row>
    <row r="11" spans="1:112">
      <c r="A11" s="30" t="s">
        <v>3</v>
      </c>
      <c r="B11" s="5">
        <f t="shared" ref="B11:B17" si="0">D11+C11</f>
        <v>295</v>
      </c>
      <c r="C11" s="6">
        <v>17</v>
      </c>
      <c r="D11" s="5">
        <v>278</v>
      </c>
      <c r="E11" s="5">
        <f t="shared" ref="E11:E17" si="1">G11+F11</f>
        <v>275</v>
      </c>
      <c r="F11" s="6">
        <v>9</v>
      </c>
      <c r="G11" s="5">
        <v>266</v>
      </c>
      <c r="H11" s="5">
        <f t="shared" ref="H11:H17" si="2">J11+I11</f>
        <v>233</v>
      </c>
      <c r="I11" s="6">
        <v>5</v>
      </c>
      <c r="J11" s="5">
        <v>228</v>
      </c>
      <c r="K11" s="5">
        <f t="shared" ref="K11:K17" si="3">M11+L11</f>
        <v>219</v>
      </c>
      <c r="L11" s="6">
        <v>6</v>
      </c>
      <c r="M11" s="5">
        <v>213</v>
      </c>
      <c r="N11" s="5">
        <f t="shared" ref="N11:N17" si="4">P11+O11</f>
        <v>201</v>
      </c>
      <c r="O11" s="6">
        <v>9</v>
      </c>
      <c r="P11" s="5">
        <v>192</v>
      </c>
      <c r="Q11" s="5">
        <f t="shared" ref="Q11:Q17" si="5">S11+R11</f>
        <v>190</v>
      </c>
      <c r="R11" s="6">
        <v>5</v>
      </c>
      <c r="S11" s="5">
        <v>185</v>
      </c>
      <c r="T11" s="5">
        <f t="shared" ref="T11:T17" si="6">V11+U11</f>
        <v>157</v>
      </c>
      <c r="U11" s="6">
        <v>11</v>
      </c>
      <c r="V11" s="5">
        <v>146</v>
      </c>
      <c r="W11" s="5">
        <f t="shared" ref="W11:W17" si="7">X11+Y11</f>
        <v>168</v>
      </c>
      <c r="X11" s="6">
        <v>15</v>
      </c>
      <c r="Y11" s="5">
        <v>153</v>
      </c>
      <c r="Z11" s="5">
        <f t="shared" ref="Z11:Z17" si="8">AA11+AB11</f>
        <v>173</v>
      </c>
      <c r="AA11" s="6">
        <v>13</v>
      </c>
      <c r="AB11" s="5">
        <v>160</v>
      </c>
      <c r="AC11" s="5">
        <f t="shared" ref="AC11:AC17" si="9">AD11+AE11</f>
        <v>193</v>
      </c>
      <c r="AD11" s="6">
        <v>11</v>
      </c>
      <c r="AE11" s="5">
        <v>182</v>
      </c>
      <c r="AF11" s="5">
        <f t="shared" ref="AF11:AF17" si="10">AG11+AH11</f>
        <v>209</v>
      </c>
      <c r="AG11" s="6">
        <v>11</v>
      </c>
      <c r="AH11" s="5">
        <v>198</v>
      </c>
      <c r="AI11" s="5">
        <f t="shared" ref="AI11:AI17" si="11">AJ11+AK11</f>
        <v>189</v>
      </c>
      <c r="AJ11" s="6">
        <v>10</v>
      </c>
      <c r="AK11" s="5">
        <v>179</v>
      </c>
      <c r="AL11" s="5">
        <f t="shared" ref="AL11:AL17" si="12">AM11+AN11</f>
        <v>191</v>
      </c>
      <c r="AM11" s="6">
        <v>8</v>
      </c>
      <c r="AN11" s="5">
        <v>183</v>
      </c>
      <c r="AO11" s="5">
        <f t="shared" ref="AO11:AO17" si="13">AP11+AQ11</f>
        <v>175</v>
      </c>
      <c r="AP11" s="6">
        <v>11</v>
      </c>
      <c r="AQ11" s="5">
        <v>164</v>
      </c>
      <c r="AR11" s="5">
        <f t="shared" ref="AR11:AR17" si="14">AS11+AT11</f>
        <v>160</v>
      </c>
      <c r="AS11" s="6">
        <v>17</v>
      </c>
      <c r="AT11" s="5">
        <v>143</v>
      </c>
      <c r="AU11" s="5">
        <f t="shared" ref="AU11:AU17" si="15">AV11+AW11</f>
        <v>141</v>
      </c>
      <c r="AV11" s="6">
        <v>17</v>
      </c>
      <c r="AW11" s="5">
        <v>124</v>
      </c>
      <c r="AX11" s="5">
        <f t="shared" ref="AX11:AX17" si="16">AY11+AZ11</f>
        <v>138</v>
      </c>
      <c r="AY11" s="6">
        <v>15</v>
      </c>
      <c r="AZ11" s="5">
        <v>123</v>
      </c>
      <c r="BA11" s="5">
        <f t="shared" ref="BA11:BA17" si="17">BB11+BC11</f>
        <v>126</v>
      </c>
      <c r="BB11" s="6">
        <v>17</v>
      </c>
      <c r="BC11" s="5">
        <v>109</v>
      </c>
      <c r="BD11" s="5">
        <f t="shared" ref="BD11:BD17" si="18">BE11+BF11</f>
        <v>104</v>
      </c>
      <c r="BE11" s="6">
        <v>14</v>
      </c>
      <c r="BF11" s="5">
        <v>90</v>
      </c>
      <c r="BG11" s="5">
        <f t="shared" ref="BG11:BG17" si="19">BH11+BI11</f>
        <v>80</v>
      </c>
      <c r="BH11" s="6">
        <v>13</v>
      </c>
      <c r="BI11" s="5">
        <v>67</v>
      </c>
      <c r="BJ11" s="5">
        <f t="shared" ref="BJ11:BJ17" si="20">BK11+BL11</f>
        <v>83</v>
      </c>
      <c r="BK11" s="6">
        <v>13</v>
      </c>
      <c r="BL11" s="5">
        <v>70</v>
      </c>
      <c r="BM11" s="5">
        <f t="shared" ref="BM11:BM17" si="21">SUM(BN11:BO11)</f>
        <v>67</v>
      </c>
      <c r="BN11" s="6">
        <v>10</v>
      </c>
      <c r="BO11" s="5">
        <v>57</v>
      </c>
      <c r="BP11" s="5">
        <f t="shared" ref="BP11:BP17" si="22">SUM(BQ11:BR11)</f>
        <v>73</v>
      </c>
      <c r="BQ11" s="6">
        <v>8</v>
      </c>
      <c r="BR11" s="5">
        <v>65</v>
      </c>
      <c r="BS11" s="5">
        <f t="shared" ref="BS11:BS17" si="23">SUM(BT11:BU11)</f>
        <v>68</v>
      </c>
      <c r="BT11" s="6">
        <v>5</v>
      </c>
      <c r="BU11" s="5">
        <v>63</v>
      </c>
      <c r="BV11" s="5">
        <f t="shared" ref="BV11:BV17" si="24">SUM(BW11:BX11)</f>
        <v>49</v>
      </c>
      <c r="BW11" s="6">
        <v>10</v>
      </c>
      <c r="BX11" s="5">
        <v>39</v>
      </c>
      <c r="BY11" s="5">
        <f t="shared" ref="BY11:BY17" si="25">SUM(BZ11:CA11)</f>
        <v>55</v>
      </c>
      <c r="BZ11" s="6">
        <v>12</v>
      </c>
      <c r="CA11" s="5">
        <v>43</v>
      </c>
      <c r="CB11" s="5">
        <f t="shared" ref="CB11:CB17" si="26">SUM(CC11:CD11)</f>
        <v>53</v>
      </c>
      <c r="CC11" s="6">
        <v>6</v>
      </c>
      <c r="CD11" s="5">
        <v>47</v>
      </c>
      <c r="CE11" s="5">
        <f t="shared" ref="CE11:CE17" si="27">SUM(CF11:CG11)</f>
        <v>49</v>
      </c>
      <c r="CF11" s="6">
        <v>4</v>
      </c>
      <c r="CG11" s="5">
        <v>45</v>
      </c>
      <c r="CH11" s="5">
        <f t="shared" ref="CH11:CH17" si="28">SUM(CI11:CJ11)</f>
        <v>34</v>
      </c>
      <c r="CI11" s="6">
        <v>3</v>
      </c>
      <c r="CJ11" s="5">
        <v>31</v>
      </c>
      <c r="CK11" s="5">
        <f t="shared" ref="CK11:CK17" si="29">SUM(CL11:CM11)</f>
        <v>35</v>
      </c>
      <c r="CL11" s="6">
        <v>4</v>
      </c>
      <c r="CM11" s="7">
        <v>31</v>
      </c>
      <c r="CN11" s="5">
        <f t="shared" ref="CN11:CN17" si="30">SUM(CO11:CP11)</f>
        <v>45</v>
      </c>
      <c r="CO11" s="6">
        <v>4</v>
      </c>
      <c r="CP11" s="7">
        <v>41</v>
      </c>
      <c r="CQ11" s="5">
        <f t="shared" ref="CQ11:CQ17" si="31">SUM(CR11:CS11)</f>
        <v>42</v>
      </c>
      <c r="CR11" s="6">
        <v>2</v>
      </c>
      <c r="CS11" s="5">
        <v>40</v>
      </c>
      <c r="CT11" s="5">
        <f t="shared" ref="CT11:CT17" si="32">SUM(CU11:CV11)</f>
        <v>50</v>
      </c>
      <c r="CU11" s="6">
        <v>6</v>
      </c>
      <c r="CV11" s="5">
        <v>44</v>
      </c>
      <c r="CW11" s="5">
        <f t="shared" ref="CW11:CW17" si="33">SUM(CX11:CY11)</f>
        <v>63</v>
      </c>
      <c r="CX11" s="6">
        <v>4</v>
      </c>
      <c r="CY11" s="5">
        <v>59</v>
      </c>
      <c r="CZ11" s="5">
        <f t="shared" ref="CZ11:CZ17" si="34">SUM(DA11:DB11)</f>
        <v>77</v>
      </c>
      <c r="DA11" s="6">
        <v>5</v>
      </c>
      <c r="DB11" s="5">
        <v>72</v>
      </c>
      <c r="DC11" s="5">
        <f t="shared" ref="DC11:DC17" si="35">SUM(DD11:DE11)</f>
        <v>58</v>
      </c>
      <c r="DD11" s="6">
        <v>4</v>
      </c>
      <c r="DE11" s="5">
        <v>54</v>
      </c>
      <c r="DF11" s="5">
        <f t="shared" ref="DF11:DF17" si="36">SUM(DG11:DH11)</f>
        <v>50</v>
      </c>
      <c r="DG11" s="6">
        <v>5</v>
      </c>
      <c r="DH11" s="5">
        <v>45</v>
      </c>
    </row>
    <row r="12" spans="1:112">
      <c r="A12" s="30" t="s">
        <v>4</v>
      </c>
      <c r="B12" s="5">
        <f t="shared" si="0"/>
        <v>340</v>
      </c>
      <c r="C12" s="6">
        <v>25</v>
      </c>
      <c r="D12" s="5">
        <v>315</v>
      </c>
      <c r="E12" s="5">
        <f t="shared" si="1"/>
        <v>392</v>
      </c>
      <c r="F12" s="6">
        <v>29</v>
      </c>
      <c r="G12" s="5">
        <v>363</v>
      </c>
      <c r="H12" s="5">
        <f t="shared" si="2"/>
        <v>369</v>
      </c>
      <c r="I12" s="6">
        <v>31</v>
      </c>
      <c r="J12" s="5">
        <v>338</v>
      </c>
      <c r="K12" s="5">
        <f t="shared" si="3"/>
        <v>362</v>
      </c>
      <c r="L12" s="6">
        <v>31</v>
      </c>
      <c r="M12" s="5">
        <v>331</v>
      </c>
      <c r="N12" s="5">
        <f t="shared" si="4"/>
        <v>328</v>
      </c>
      <c r="O12" s="6">
        <v>26</v>
      </c>
      <c r="P12" s="5">
        <v>302</v>
      </c>
      <c r="Q12" s="5">
        <f t="shared" si="5"/>
        <v>284</v>
      </c>
      <c r="R12" s="6">
        <v>23</v>
      </c>
      <c r="S12" s="5">
        <v>261</v>
      </c>
      <c r="T12" s="5">
        <f t="shared" si="6"/>
        <v>236</v>
      </c>
      <c r="U12" s="6">
        <v>18</v>
      </c>
      <c r="V12" s="5">
        <v>218</v>
      </c>
      <c r="W12" s="5">
        <f t="shared" si="7"/>
        <v>252</v>
      </c>
      <c r="X12" s="6">
        <v>16</v>
      </c>
      <c r="Y12" s="5">
        <v>236</v>
      </c>
      <c r="Z12" s="5">
        <f t="shared" si="8"/>
        <v>254</v>
      </c>
      <c r="AA12" s="6">
        <v>18</v>
      </c>
      <c r="AB12" s="5">
        <v>236</v>
      </c>
      <c r="AC12" s="5">
        <f t="shared" si="9"/>
        <v>245</v>
      </c>
      <c r="AD12" s="6">
        <v>24</v>
      </c>
      <c r="AE12" s="5">
        <v>221</v>
      </c>
      <c r="AF12" s="5">
        <f t="shared" si="10"/>
        <v>232</v>
      </c>
      <c r="AG12" s="6">
        <v>27</v>
      </c>
      <c r="AH12" s="5">
        <v>205</v>
      </c>
      <c r="AI12" s="5">
        <f t="shared" si="11"/>
        <v>250</v>
      </c>
      <c r="AJ12" s="6">
        <v>29</v>
      </c>
      <c r="AK12" s="5">
        <v>221</v>
      </c>
      <c r="AL12" s="5">
        <f t="shared" si="12"/>
        <v>262</v>
      </c>
      <c r="AM12" s="6">
        <v>36</v>
      </c>
      <c r="AN12" s="5">
        <v>226</v>
      </c>
      <c r="AO12" s="5">
        <f t="shared" si="13"/>
        <v>269</v>
      </c>
      <c r="AP12" s="6">
        <v>32</v>
      </c>
      <c r="AQ12" s="5">
        <v>237</v>
      </c>
      <c r="AR12" s="5">
        <f t="shared" si="14"/>
        <v>250</v>
      </c>
      <c r="AS12" s="6">
        <v>37</v>
      </c>
      <c r="AT12" s="5">
        <v>213</v>
      </c>
      <c r="AU12" s="5">
        <f t="shared" si="15"/>
        <v>224</v>
      </c>
      <c r="AV12" s="6">
        <v>37</v>
      </c>
      <c r="AW12" s="5">
        <v>187</v>
      </c>
      <c r="AX12" s="5">
        <f t="shared" si="16"/>
        <v>256</v>
      </c>
      <c r="AY12" s="6">
        <v>41</v>
      </c>
      <c r="AZ12" s="5">
        <v>215</v>
      </c>
      <c r="BA12" s="5">
        <f t="shared" si="17"/>
        <v>211</v>
      </c>
      <c r="BB12" s="6">
        <v>34</v>
      </c>
      <c r="BC12" s="5">
        <v>177</v>
      </c>
      <c r="BD12" s="5">
        <f t="shared" si="18"/>
        <v>179</v>
      </c>
      <c r="BE12" s="6">
        <v>28</v>
      </c>
      <c r="BF12" s="5">
        <v>151</v>
      </c>
      <c r="BG12" s="5">
        <f t="shared" si="19"/>
        <v>175</v>
      </c>
      <c r="BH12" s="6">
        <v>27</v>
      </c>
      <c r="BI12" s="5">
        <v>148</v>
      </c>
      <c r="BJ12" s="5">
        <f t="shared" si="20"/>
        <v>206</v>
      </c>
      <c r="BK12" s="6">
        <v>31</v>
      </c>
      <c r="BL12" s="5">
        <v>175</v>
      </c>
      <c r="BM12" s="5">
        <f t="shared" si="21"/>
        <v>170</v>
      </c>
      <c r="BN12" s="6">
        <v>30</v>
      </c>
      <c r="BO12" s="5">
        <v>140</v>
      </c>
      <c r="BP12" s="5">
        <f t="shared" si="22"/>
        <v>155</v>
      </c>
      <c r="BQ12" s="6">
        <v>32</v>
      </c>
      <c r="BR12" s="5">
        <v>123</v>
      </c>
      <c r="BS12" s="5">
        <f t="shared" si="23"/>
        <v>150</v>
      </c>
      <c r="BT12" s="6">
        <v>29</v>
      </c>
      <c r="BU12" s="5">
        <v>121</v>
      </c>
      <c r="BV12" s="5">
        <f t="shared" si="24"/>
        <v>118</v>
      </c>
      <c r="BW12" s="6">
        <v>20</v>
      </c>
      <c r="BX12" s="5">
        <v>98</v>
      </c>
      <c r="BY12" s="5">
        <f t="shared" si="25"/>
        <v>118</v>
      </c>
      <c r="BZ12" s="6">
        <v>16</v>
      </c>
      <c r="CA12" s="5">
        <v>102</v>
      </c>
      <c r="CB12" s="5">
        <f t="shared" si="26"/>
        <v>108</v>
      </c>
      <c r="CC12" s="6">
        <v>12</v>
      </c>
      <c r="CD12" s="5">
        <v>96</v>
      </c>
      <c r="CE12" s="5">
        <f t="shared" si="27"/>
        <v>99</v>
      </c>
      <c r="CF12" s="6">
        <v>11</v>
      </c>
      <c r="CG12" s="5">
        <v>88</v>
      </c>
      <c r="CH12" s="5">
        <f t="shared" si="28"/>
        <v>106</v>
      </c>
      <c r="CI12" s="6">
        <v>12</v>
      </c>
      <c r="CJ12" s="5">
        <v>94</v>
      </c>
      <c r="CK12" s="5">
        <f t="shared" si="29"/>
        <v>81</v>
      </c>
      <c r="CL12" s="6">
        <v>9</v>
      </c>
      <c r="CM12" s="7">
        <v>72</v>
      </c>
      <c r="CN12" s="5">
        <f t="shared" si="30"/>
        <v>70</v>
      </c>
      <c r="CO12" s="6">
        <v>9</v>
      </c>
      <c r="CP12" s="7">
        <v>61</v>
      </c>
      <c r="CQ12" s="5">
        <f t="shared" si="31"/>
        <v>71</v>
      </c>
      <c r="CR12" s="6">
        <v>8</v>
      </c>
      <c r="CS12" s="5">
        <v>63</v>
      </c>
      <c r="CT12" s="5">
        <f t="shared" si="32"/>
        <v>88</v>
      </c>
      <c r="CU12" s="6">
        <v>8</v>
      </c>
      <c r="CV12" s="5">
        <v>80</v>
      </c>
      <c r="CW12" s="5">
        <f t="shared" si="33"/>
        <v>88</v>
      </c>
      <c r="CX12" s="6">
        <v>13</v>
      </c>
      <c r="CY12" s="5">
        <v>75</v>
      </c>
      <c r="CZ12" s="5">
        <f t="shared" si="34"/>
        <v>85</v>
      </c>
      <c r="DA12" s="6">
        <v>12</v>
      </c>
      <c r="DB12" s="5">
        <v>73</v>
      </c>
      <c r="DC12" s="5">
        <f t="shared" si="35"/>
        <v>70</v>
      </c>
      <c r="DD12" s="6">
        <v>10</v>
      </c>
      <c r="DE12" s="5">
        <v>60</v>
      </c>
      <c r="DF12" s="5">
        <f t="shared" si="36"/>
        <v>71</v>
      </c>
      <c r="DG12" s="6">
        <v>9</v>
      </c>
      <c r="DH12" s="5">
        <v>62</v>
      </c>
    </row>
    <row r="13" spans="1:112">
      <c r="A13" s="30" t="s">
        <v>5</v>
      </c>
      <c r="B13" s="5">
        <f t="shared" si="0"/>
        <v>417</v>
      </c>
      <c r="C13" s="6">
        <v>22</v>
      </c>
      <c r="D13" s="5">
        <v>395</v>
      </c>
      <c r="E13" s="5">
        <f t="shared" si="1"/>
        <v>457</v>
      </c>
      <c r="F13" s="6">
        <v>21</v>
      </c>
      <c r="G13" s="5">
        <v>436</v>
      </c>
      <c r="H13" s="5">
        <f t="shared" si="2"/>
        <v>488</v>
      </c>
      <c r="I13" s="6">
        <v>28</v>
      </c>
      <c r="J13" s="5">
        <v>460</v>
      </c>
      <c r="K13" s="5">
        <f t="shared" si="3"/>
        <v>474</v>
      </c>
      <c r="L13" s="6">
        <v>29</v>
      </c>
      <c r="M13" s="5">
        <v>445</v>
      </c>
      <c r="N13" s="5">
        <f t="shared" si="4"/>
        <v>451</v>
      </c>
      <c r="O13" s="6">
        <v>28</v>
      </c>
      <c r="P13" s="5">
        <v>423</v>
      </c>
      <c r="Q13" s="5">
        <f t="shared" si="5"/>
        <v>432</v>
      </c>
      <c r="R13" s="6">
        <v>26</v>
      </c>
      <c r="S13" s="5">
        <v>406</v>
      </c>
      <c r="T13" s="5">
        <f t="shared" si="6"/>
        <v>422</v>
      </c>
      <c r="U13" s="6">
        <v>24</v>
      </c>
      <c r="V13" s="5">
        <v>398</v>
      </c>
      <c r="W13" s="5">
        <f t="shared" si="7"/>
        <v>400</v>
      </c>
      <c r="X13" s="6">
        <v>24</v>
      </c>
      <c r="Y13" s="5">
        <v>376</v>
      </c>
      <c r="Z13" s="5">
        <f t="shared" si="8"/>
        <v>418</v>
      </c>
      <c r="AA13" s="6">
        <v>18</v>
      </c>
      <c r="AB13" s="5">
        <v>400</v>
      </c>
      <c r="AC13" s="5">
        <f t="shared" si="9"/>
        <v>434</v>
      </c>
      <c r="AD13" s="6">
        <v>22</v>
      </c>
      <c r="AE13" s="5">
        <v>412</v>
      </c>
      <c r="AF13" s="5">
        <f t="shared" si="10"/>
        <v>373</v>
      </c>
      <c r="AG13" s="6">
        <v>17</v>
      </c>
      <c r="AH13" s="5">
        <v>356</v>
      </c>
      <c r="AI13" s="5">
        <f t="shared" si="11"/>
        <v>387</v>
      </c>
      <c r="AJ13" s="6">
        <v>26</v>
      </c>
      <c r="AK13" s="5">
        <v>361</v>
      </c>
      <c r="AL13" s="5">
        <f t="shared" si="12"/>
        <v>406</v>
      </c>
      <c r="AM13" s="6">
        <v>22</v>
      </c>
      <c r="AN13" s="5">
        <v>384</v>
      </c>
      <c r="AO13" s="5">
        <f t="shared" si="13"/>
        <v>382</v>
      </c>
      <c r="AP13" s="6">
        <v>22</v>
      </c>
      <c r="AQ13" s="5">
        <v>360</v>
      </c>
      <c r="AR13" s="5">
        <f t="shared" si="14"/>
        <v>349</v>
      </c>
      <c r="AS13" s="6">
        <v>23</v>
      </c>
      <c r="AT13" s="5">
        <v>326</v>
      </c>
      <c r="AU13" s="5">
        <f t="shared" si="15"/>
        <v>342</v>
      </c>
      <c r="AV13" s="6">
        <v>26</v>
      </c>
      <c r="AW13" s="5">
        <v>316</v>
      </c>
      <c r="AX13" s="5">
        <f t="shared" si="16"/>
        <v>355</v>
      </c>
      <c r="AY13" s="6">
        <v>34</v>
      </c>
      <c r="AZ13" s="5">
        <v>321</v>
      </c>
      <c r="BA13" s="5">
        <f t="shared" si="17"/>
        <v>345</v>
      </c>
      <c r="BB13" s="6">
        <v>33</v>
      </c>
      <c r="BC13" s="5">
        <v>312</v>
      </c>
      <c r="BD13" s="5">
        <f t="shared" si="18"/>
        <v>300</v>
      </c>
      <c r="BE13" s="6">
        <v>41</v>
      </c>
      <c r="BF13" s="5">
        <v>259</v>
      </c>
      <c r="BG13" s="5">
        <f t="shared" si="19"/>
        <v>255</v>
      </c>
      <c r="BH13" s="6">
        <v>39</v>
      </c>
      <c r="BI13" s="5">
        <v>216</v>
      </c>
      <c r="BJ13" s="5">
        <f t="shared" si="20"/>
        <v>283</v>
      </c>
      <c r="BK13" s="6">
        <v>41</v>
      </c>
      <c r="BL13" s="5">
        <v>242</v>
      </c>
      <c r="BM13" s="5">
        <f t="shared" si="21"/>
        <v>267</v>
      </c>
      <c r="BN13" s="6">
        <v>37</v>
      </c>
      <c r="BO13" s="5">
        <v>230</v>
      </c>
      <c r="BP13" s="5">
        <f t="shared" si="22"/>
        <v>266</v>
      </c>
      <c r="BQ13" s="6">
        <v>30</v>
      </c>
      <c r="BR13" s="5">
        <v>236</v>
      </c>
      <c r="BS13" s="5">
        <f t="shared" si="23"/>
        <v>254</v>
      </c>
      <c r="BT13" s="6">
        <v>34</v>
      </c>
      <c r="BU13" s="5">
        <v>220</v>
      </c>
      <c r="BV13" s="5">
        <f t="shared" si="24"/>
        <v>219</v>
      </c>
      <c r="BW13" s="6">
        <v>34</v>
      </c>
      <c r="BX13" s="5">
        <v>185</v>
      </c>
      <c r="BY13" s="5">
        <f t="shared" si="25"/>
        <v>190</v>
      </c>
      <c r="BZ13" s="6">
        <v>26</v>
      </c>
      <c r="CA13" s="5">
        <v>164</v>
      </c>
      <c r="CB13" s="5">
        <f t="shared" si="26"/>
        <v>205</v>
      </c>
      <c r="CC13" s="6">
        <v>25</v>
      </c>
      <c r="CD13" s="5">
        <v>180</v>
      </c>
      <c r="CE13" s="5">
        <f t="shared" si="27"/>
        <v>209</v>
      </c>
      <c r="CF13" s="6">
        <v>16</v>
      </c>
      <c r="CG13" s="5">
        <v>193</v>
      </c>
      <c r="CH13" s="5">
        <f t="shared" si="28"/>
        <v>197</v>
      </c>
      <c r="CI13" s="6">
        <v>13</v>
      </c>
      <c r="CJ13" s="5">
        <v>184</v>
      </c>
      <c r="CK13" s="5">
        <f t="shared" si="29"/>
        <v>180</v>
      </c>
      <c r="CL13" s="6">
        <v>9</v>
      </c>
      <c r="CM13" s="7">
        <v>171</v>
      </c>
      <c r="CN13" s="5">
        <f t="shared" si="30"/>
        <v>166</v>
      </c>
      <c r="CO13" s="6">
        <v>11</v>
      </c>
      <c r="CP13" s="7">
        <v>155</v>
      </c>
      <c r="CQ13" s="5">
        <f t="shared" si="31"/>
        <v>150</v>
      </c>
      <c r="CR13" s="6">
        <v>8</v>
      </c>
      <c r="CS13" s="5">
        <v>142</v>
      </c>
      <c r="CT13" s="5">
        <f t="shared" si="32"/>
        <v>151</v>
      </c>
      <c r="CU13" s="6">
        <v>10</v>
      </c>
      <c r="CV13" s="5">
        <v>141</v>
      </c>
      <c r="CW13" s="5">
        <f t="shared" si="33"/>
        <v>153</v>
      </c>
      <c r="CX13" s="6">
        <v>14</v>
      </c>
      <c r="CY13" s="5">
        <v>139</v>
      </c>
      <c r="CZ13" s="5">
        <f t="shared" si="34"/>
        <v>158</v>
      </c>
      <c r="DA13" s="6">
        <v>17</v>
      </c>
      <c r="DB13" s="5">
        <v>141</v>
      </c>
      <c r="DC13" s="5">
        <f t="shared" si="35"/>
        <v>141</v>
      </c>
      <c r="DD13" s="6">
        <v>19</v>
      </c>
      <c r="DE13" s="5">
        <v>122</v>
      </c>
      <c r="DF13" s="5">
        <f t="shared" si="36"/>
        <v>129</v>
      </c>
      <c r="DG13" s="6">
        <v>21</v>
      </c>
      <c r="DH13" s="5">
        <v>108</v>
      </c>
    </row>
    <row r="14" spans="1:112">
      <c r="A14" s="30" t="s">
        <v>6</v>
      </c>
      <c r="B14" s="5">
        <f t="shared" si="0"/>
        <v>700</v>
      </c>
      <c r="C14" s="6">
        <v>29</v>
      </c>
      <c r="D14" s="5">
        <v>671</v>
      </c>
      <c r="E14" s="5">
        <f t="shared" si="1"/>
        <v>856</v>
      </c>
      <c r="F14" s="6">
        <v>23</v>
      </c>
      <c r="G14" s="5">
        <v>833</v>
      </c>
      <c r="H14" s="5">
        <f t="shared" si="2"/>
        <v>838</v>
      </c>
      <c r="I14" s="6">
        <v>25</v>
      </c>
      <c r="J14" s="5">
        <v>813</v>
      </c>
      <c r="K14" s="5">
        <f t="shared" si="3"/>
        <v>779</v>
      </c>
      <c r="L14" s="6">
        <v>24</v>
      </c>
      <c r="M14" s="5">
        <v>755</v>
      </c>
      <c r="N14" s="5">
        <f t="shared" si="4"/>
        <v>752</v>
      </c>
      <c r="O14" s="6">
        <v>20</v>
      </c>
      <c r="P14" s="5">
        <v>732</v>
      </c>
      <c r="Q14" s="5">
        <f t="shared" si="5"/>
        <v>743</v>
      </c>
      <c r="R14" s="6">
        <v>22</v>
      </c>
      <c r="S14" s="5">
        <v>721</v>
      </c>
      <c r="T14" s="5">
        <f t="shared" si="6"/>
        <v>745</v>
      </c>
      <c r="U14" s="6">
        <v>26</v>
      </c>
      <c r="V14" s="5">
        <v>719</v>
      </c>
      <c r="W14" s="5">
        <f t="shared" si="7"/>
        <v>745</v>
      </c>
      <c r="X14" s="6">
        <v>29</v>
      </c>
      <c r="Y14" s="5">
        <v>716</v>
      </c>
      <c r="Z14" s="5">
        <f t="shared" si="8"/>
        <v>758</v>
      </c>
      <c r="AA14" s="6">
        <v>29</v>
      </c>
      <c r="AB14" s="5">
        <v>729</v>
      </c>
      <c r="AC14" s="5">
        <f t="shared" si="9"/>
        <v>779</v>
      </c>
      <c r="AD14" s="6">
        <v>26</v>
      </c>
      <c r="AE14" s="5">
        <v>753</v>
      </c>
      <c r="AF14" s="5">
        <f t="shared" si="10"/>
        <v>654</v>
      </c>
      <c r="AG14" s="6">
        <v>19</v>
      </c>
      <c r="AH14" s="5">
        <v>635</v>
      </c>
      <c r="AI14" s="5">
        <f t="shared" si="11"/>
        <v>671</v>
      </c>
      <c r="AJ14" s="6">
        <v>25</v>
      </c>
      <c r="AK14" s="5">
        <v>646</v>
      </c>
      <c r="AL14" s="5">
        <f t="shared" si="12"/>
        <v>690</v>
      </c>
      <c r="AM14" s="6">
        <v>27</v>
      </c>
      <c r="AN14" s="5">
        <v>663</v>
      </c>
      <c r="AO14" s="5">
        <f t="shared" si="13"/>
        <v>674</v>
      </c>
      <c r="AP14" s="6">
        <v>29</v>
      </c>
      <c r="AQ14" s="5">
        <v>645</v>
      </c>
      <c r="AR14" s="5">
        <f t="shared" si="14"/>
        <v>659</v>
      </c>
      <c r="AS14" s="6">
        <v>32</v>
      </c>
      <c r="AT14" s="5">
        <v>627</v>
      </c>
      <c r="AU14" s="5">
        <f t="shared" si="15"/>
        <v>654</v>
      </c>
      <c r="AV14" s="6">
        <v>39</v>
      </c>
      <c r="AW14" s="5">
        <v>615</v>
      </c>
      <c r="AX14" s="5">
        <f t="shared" si="16"/>
        <v>656</v>
      </c>
      <c r="AY14" s="6">
        <v>39</v>
      </c>
      <c r="AZ14" s="5">
        <v>617</v>
      </c>
      <c r="BA14" s="5">
        <f t="shared" si="17"/>
        <v>637</v>
      </c>
      <c r="BB14" s="6">
        <v>35</v>
      </c>
      <c r="BC14" s="5">
        <v>602</v>
      </c>
      <c r="BD14" s="5">
        <f t="shared" si="18"/>
        <v>605</v>
      </c>
      <c r="BE14" s="6">
        <v>35</v>
      </c>
      <c r="BF14" s="5">
        <v>570</v>
      </c>
      <c r="BG14" s="5">
        <f t="shared" si="19"/>
        <v>566</v>
      </c>
      <c r="BH14" s="6">
        <v>31</v>
      </c>
      <c r="BI14" s="5">
        <v>535</v>
      </c>
      <c r="BJ14" s="5">
        <f t="shared" si="20"/>
        <v>609</v>
      </c>
      <c r="BK14" s="6">
        <v>34</v>
      </c>
      <c r="BL14" s="5">
        <v>575</v>
      </c>
      <c r="BM14" s="5">
        <f t="shared" si="21"/>
        <v>525</v>
      </c>
      <c r="BN14" s="6">
        <v>32</v>
      </c>
      <c r="BO14" s="5">
        <v>493</v>
      </c>
      <c r="BP14" s="5">
        <f t="shared" si="22"/>
        <v>473</v>
      </c>
      <c r="BQ14" s="6">
        <v>29</v>
      </c>
      <c r="BR14" s="5">
        <v>444</v>
      </c>
      <c r="BS14" s="5">
        <f t="shared" si="23"/>
        <v>442</v>
      </c>
      <c r="BT14" s="6">
        <v>24</v>
      </c>
      <c r="BU14" s="5">
        <v>418</v>
      </c>
      <c r="BV14" s="5">
        <f t="shared" si="24"/>
        <v>396</v>
      </c>
      <c r="BW14" s="6">
        <v>24</v>
      </c>
      <c r="BX14" s="5">
        <v>372</v>
      </c>
      <c r="BY14" s="5">
        <f t="shared" si="25"/>
        <v>367</v>
      </c>
      <c r="BZ14" s="6">
        <v>24</v>
      </c>
      <c r="CA14" s="5">
        <v>343</v>
      </c>
      <c r="CB14" s="5">
        <f t="shared" si="26"/>
        <v>345</v>
      </c>
      <c r="CC14" s="6">
        <v>27</v>
      </c>
      <c r="CD14" s="5">
        <v>318</v>
      </c>
      <c r="CE14" s="5">
        <f t="shared" si="27"/>
        <v>318</v>
      </c>
      <c r="CF14" s="6">
        <v>28</v>
      </c>
      <c r="CG14" s="5">
        <v>290</v>
      </c>
      <c r="CH14" s="5">
        <f t="shared" si="28"/>
        <v>300</v>
      </c>
      <c r="CI14" s="6">
        <v>29</v>
      </c>
      <c r="CJ14" s="5">
        <v>271</v>
      </c>
      <c r="CK14" s="5">
        <f t="shared" si="29"/>
        <v>247</v>
      </c>
      <c r="CL14" s="6">
        <v>25</v>
      </c>
      <c r="CM14" s="7">
        <v>222</v>
      </c>
      <c r="CN14" s="5">
        <f t="shared" si="30"/>
        <v>213</v>
      </c>
      <c r="CO14" s="6">
        <v>21</v>
      </c>
      <c r="CP14" s="7">
        <v>192</v>
      </c>
      <c r="CQ14" s="5">
        <f t="shared" si="31"/>
        <v>194</v>
      </c>
      <c r="CR14" s="6">
        <v>15</v>
      </c>
      <c r="CS14" s="5">
        <v>179</v>
      </c>
      <c r="CT14" s="5">
        <f t="shared" si="32"/>
        <v>201</v>
      </c>
      <c r="CU14" s="6">
        <v>14</v>
      </c>
      <c r="CV14" s="5">
        <v>187</v>
      </c>
      <c r="CW14" s="5">
        <f t="shared" si="33"/>
        <v>187</v>
      </c>
      <c r="CX14" s="6">
        <v>18</v>
      </c>
      <c r="CY14" s="5">
        <v>169</v>
      </c>
      <c r="CZ14" s="5">
        <f t="shared" si="34"/>
        <v>206</v>
      </c>
      <c r="DA14" s="6">
        <v>18</v>
      </c>
      <c r="DB14" s="5">
        <v>188</v>
      </c>
      <c r="DC14" s="5">
        <f t="shared" si="35"/>
        <v>196</v>
      </c>
      <c r="DD14" s="6">
        <v>18</v>
      </c>
      <c r="DE14" s="5">
        <v>178</v>
      </c>
      <c r="DF14" s="5">
        <f t="shared" si="36"/>
        <v>187</v>
      </c>
      <c r="DG14" s="6">
        <v>16</v>
      </c>
      <c r="DH14" s="5">
        <v>171</v>
      </c>
    </row>
    <row r="15" spans="1:112">
      <c r="A15" s="30" t="s">
        <v>7</v>
      </c>
      <c r="B15" s="5">
        <f t="shared" si="0"/>
        <v>968</v>
      </c>
      <c r="C15" s="6">
        <v>5</v>
      </c>
      <c r="D15" s="5">
        <v>963</v>
      </c>
      <c r="E15" s="5">
        <f t="shared" si="1"/>
        <v>1242</v>
      </c>
      <c r="F15" s="6">
        <v>12</v>
      </c>
      <c r="G15" s="5">
        <v>1230</v>
      </c>
      <c r="H15" s="5">
        <f t="shared" si="2"/>
        <v>1262</v>
      </c>
      <c r="I15" s="6">
        <v>19</v>
      </c>
      <c r="J15" s="5">
        <v>1243</v>
      </c>
      <c r="K15" s="5">
        <f t="shared" si="3"/>
        <v>1316</v>
      </c>
      <c r="L15" s="6">
        <v>17</v>
      </c>
      <c r="M15" s="5">
        <v>1299</v>
      </c>
      <c r="N15" s="5">
        <f t="shared" si="4"/>
        <v>1205</v>
      </c>
      <c r="O15" s="6">
        <v>17</v>
      </c>
      <c r="P15" s="5">
        <v>1188</v>
      </c>
      <c r="Q15" s="5">
        <f t="shared" si="5"/>
        <v>1168</v>
      </c>
      <c r="R15" s="6">
        <v>18</v>
      </c>
      <c r="S15" s="5">
        <v>1150</v>
      </c>
      <c r="T15" s="5">
        <f t="shared" si="6"/>
        <v>1147</v>
      </c>
      <c r="U15" s="6">
        <v>19</v>
      </c>
      <c r="V15" s="5">
        <v>1128</v>
      </c>
      <c r="W15" s="5">
        <f t="shared" si="7"/>
        <v>1128</v>
      </c>
      <c r="X15" s="6">
        <v>18</v>
      </c>
      <c r="Y15" s="5">
        <v>1110</v>
      </c>
      <c r="Z15" s="5">
        <f t="shared" si="8"/>
        <v>1125</v>
      </c>
      <c r="AA15" s="6">
        <v>22</v>
      </c>
      <c r="AB15" s="5">
        <v>1103</v>
      </c>
      <c r="AC15" s="5">
        <f t="shared" si="9"/>
        <v>1084</v>
      </c>
      <c r="AD15" s="6">
        <v>18</v>
      </c>
      <c r="AE15" s="5">
        <v>1066</v>
      </c>
      <c r="AF15" s="5">
        <f t="shared" si="10"/>
        <v>916</v>
      </c>
      <c r="AG15" s="6">
        <v>16</v>
      </c>
      <c r="AH15" s="5">
        <v>900</v>
      </c>
      <c r="AI15" s="5">
        <f t="shared" si="11"/>
        <v>885</v>
      </c>
      <c r="AJ15" s="6">
        <v>18</v>
      </c>
      <c r="AK15" s="5">
        <v>867</v>
      </c>
      <c r="AL15" s="5">
        <f t="shared" si="12"/>
        <v>863</v>
      </c>
      <c r="AM15" s="6">
        <v>18</v>
      </c>
      <c r="AN15" s="5">
        <v>845</v>
      </c>
      <c r="AO15" s="5">
        <f t="shared" si="13"/>
        <v>827</v>
      </c>
      <c r="AP15" s="6">
        <v>18</v>
      </c>
      <c r="AQ15" s="5">
        <v>809</v>
      </c>
      <c r="AR15" s="5">
        <f t="shared" si="14"/>
        <v>809</v>
      </c>
      <c r="AS15" s="6">
        <v>20</v>
      </c>
      <c r="AT15" s="5">
        <v>789</v>
      </c>
      <c r="AU15" s="5">
        <f t="shared" si="15"/>
        <v>811</v>
      </c>
      <c r="AV15" s="6">
        <v>21</v>
      </c>
      <c r="AW15" s="5">
        <v>790</v>
      </c>
      <c r="AX15" s="5">
        <f t="shared" si="16"/>
        <v>730</v>
      </c>
      <c r="AY15" s="6">
        <v>21</v>
      </c>
      <c r="AZ15" s="5">
        <v>709</v>
      </c>
      <c r="BA15" s="5">
        <f t="shared" si="17"/>
        <v>754</v>
      </c>
      <c r="BB15" s="6">
        <v>20</v>
      </c>
      <c r="BC15" s="5">
        <v>734</v>
      </c>
      <c r="BD15" s="5">
        <f t="shared" si="18"/>
        <v>682</v>
      </c>
      <c r="BE15" s="6">
        <v>16</v>
      </c>
      <c r="BF15" s="5">
        <v>666</v>
      </c>
      <c r="BG15" s="5">
        <f t="shared" si="19"/>
        <v>667</v>
      </c>
      <c r="BH15" s="6">
        <v>16</v>
      </c>
      <c r="BI15" s="5">
        <v>651</v>
      </c>
      <c r="BJ15" s="5">
        <f t="shared" si="20"/>
        <v>658</v>
      </c>
      <c r="BK15" s="6">
        <v>20</v>
      </c>
      <c r="BL15" s="5">
        <v>638</v>
      </c>
      <c r="BM15" s="5">
        <f t="shared" si="21"/>
        <v>589</v>
      </c>
      <c r="BN15" s="6">
        <v>21</v>
      </c>
      <c r="BO15" s="5">
        <v>568</v>
      </c>
      <c r="BP15" s="5">
        <f t="shared" si="22"/>
        <v>529</v>
      </c>
      <c r="BQ15" s="6">
        <v>18</v>
      </c>
      <c r="BR15" s="5">
        <v>511</v>
      </c>
      <c r="BS15" s="5">
        <f t="shared" si="23"/>
        <v>517</v>
      </c>
      <c r="BT15" s="6">
        <v>16</v>
      </c>
      <c r="BU15" s="5">
        <v>501</v>
      </c>
      <c r="BV15" s="5">
        <f t="shared" si="24"/>
        <v>485</v>
      </c>
      <c r="BW15" s="6">
        <v>16</v>
      </c>
      <c r="BX15" s="5">
        <v>469</v>
      </c>
      <c r="BY15" s="5">
        <f t="shared" si="25"/>
        <v>502</v>
      </c>
      <c r="BZ15" s="6">
        <v>17</v>
      </c>
      <c r="CA15" s="5">
        <v>485</v>
      </c>
      <c r="CB15" s="5">
        <f t="shared" si="26"/>
        <v>493</v>
      </c>
      <c r="CC15" s="6">
        <v>18</v>
      </c>
      <c r="CD15" s="5">
        <v>475</v>
      </c>
      <c r="CE15" s="5">
        <f t="shared" si="27"/>
        <v>502</v>
      </c>
      <c r="CF15" s="6">
        <v>16</v>
      </c>
      <c r="CG15" s="5">
        <v>486</v>
      </c>
      <c r="CH15" s="5">
        <f t="shared" si="28"/>
        <v>462</v>
      </c>
      <c r="CI15" s="6">
        <v>10</v>
      </c>
      <c r="CJ15" s="5">
        <v>452</v>
      </c>
      <c r="CK15" s="5">
        <f t="shared" si="29"/>
        <v>399</v>
      </c>
      <c r="CL15" s="6">
        <v>9</v>
      </c>
      <c r="CM15" s="7">
        <v>390</v>
      </c>
      <c r="CN15" s="5">
        <f t="shared" si="30"/>
        <v>364</v>
      </c>
      <c r="CO15" s="6">
        <v>6</v>
      </c>
      <c r="CP15" s="7">
        <v>358</v>
      </c>
      <c r="CQ15" s="5">
        <f t="shared" si="31"/>
        <v>341</v>
      </c>
      <c r="CR15" s="6">
        <v>6</v>
      </c>
      <c r="CS15" s="5">
        <v>335</v>
      </c>
      <c r="CT15" s="5">
        <f t="shared" si="32"/>
        <v>326</v>
      </c>
      <c r="CU15" s="6">
        <v>9</v>
      </c>
      <c r="CV15" s="5">
        <v>317</v>
      </c>
      <c r="CW15" s="5">
        <f t="shared" si="33"/>
        <v>303</v>
      </c>
      <c r="CX15" s="6">
        <v>8</v>
      </c>
      <c r="CY15" s="5">
        <v>295</v>
      </c>
      <c r="CZ15" s="5">
        <f t="shared" si="34"/>
        <v>281</v>
      </c>
      <c r="DA15" s="6">
        <v>7</v>
      </c>
      <c r="DB15" s="5">
        <v>274</v>
      </c>
      <c r="DC15" s="5">
        <f t="shared" si="35"/>
        <v>250</v>
      </c>
      <c r="DD15" s="6">
        <v>8</v>
      </c>
      <c r="DE15" s="5">
        <v>242</v>
      </c>
      <c r="DF15" s="5">
        <f t="shared" si="36"/>
        <v>180</v>
      </c>
      <c r="DG15" s="6">
        <v>4</v>
      </c>
      <c r="DH15" s="5">
        <v>176</v>
      </c>
    </row>
    <row r="16" spans="1:112">
      <c r="A16" s="30" t="s">
        <v>8</v>
      </c>
      <c r="B16" s="5">
        <f t="shared" si="0"/>
        <v>690</v>
      </c>
      <c r="C16" s="6">
        <v>4</v>
      </c>
      <c r="D16" s="5">
        <v>686</v>
      </c>
      <c r="E16" s="5">
        <f t="shared" si="1"/>
        <v>761</v>
      </c>
      <c r="F16" s="6">
        <v>4</v>
      </c>
      <c r="G16" s="5">
        <v>757</v>
      </c>
      <c r="H16" s="5">
        <f t="shared" si="2"/>
        <v>856</v>
      </c>
      <c r="I16" s="6">
        <v>1</v>
      </c>
      <c r="J16" s="5">
        <v>855</v>
      </c>
      <c r="K16" s="5">
        <f t="shared" si="3"/>
        <v>886</v>
      </c>
      <c r="L16" s="6">
        <v>3</v>
      </c>
      <c r="M16" s="5">
        <v>883</v>
      </c>
      <c r="N16" s="5">
        <f t="shared" si="4"/>
        <v>876</v>
      </c>
      <c r="O16" s="6">
        <v>4</v>
      </c>
      <c r="P16" s="5">
        <v>872</v>
      </c>
      <c r="Q16" s="5">
        <f t="shared" si="5"/>
        <v>833</v>
      </c>
      <c r="R16" s="6">
        <v>2</v>
      </c>
      <c r="S16" s="5">
        <v>831</v>
      </c>
      <c r="T16" s="5">
        <f t="shared" si="6"/>
        <v>797</v>
      </c>
      <c r="U16" s="6">
        <v>2</v>
      </c>
      <c r="V16" s="5">
        <v>795</v>
      </c>
      <c r="W16" s="5">
        <f t="shared" si="7"/>
        <v>707</v>
      </c>
      <c r="X16" s="6">
        <v>4</v>
      </c>
      <c r="Y16" s="5">
        <v>703</v>
      </c>
      <c r="Z16" s="5">
        <f t="shared" si="8"/>
        <v>703</v>
      </c>
      <c r="AA16" s="6">
        <v>5</v>
      </c>
      <c r="AB16" s="5">
        <v>698</v>
      </c>
      <c r="AC16" s="5">
        <f t="shared" si="9"/>
        <v>686</v>
      </c>
      <c r="AD16" s="6">
        <v>9</v>
      </c>
      <c r="AE16" s="5">
        <v>677</v>
      </c>
      <c r="AF16" s="5">
        <f t="shared" si="10"/>
        <v>691</v>
      </c>
      <c r="AG16" s="6">
        <v>9</v>
      </c>
      <c r="AH16" s="5">
        <v>682</v>
      </c>
      <c r="AI16" s="5">
        <f t="shared" si="11"/>
        <v>704</v>
      </c>
      <c r="AJ16" s="6">
        <v>10</v>
      </c>
      <c r="AK16" s="5">
        <v>694</v>
      </c>
      <c r="AL16" s="5">
        <f t="shared" si="12"/>
        <v>669</v>
      </c>
      <c r="AM16" s="6">
        <v>10</v>
      </c>
      <c r="AN16" s="5">
        <v>659</v>
      </c>
      <c r="AO16" s="5">
        <f t="shared" si="13"/>
        <v>581</v>
      </c>
      <c r="AP16" s="6">
        <v>7</v>
      </c>
      <c r="AQ16" s="5">
        <v>574</v>
      </c>
      <c r="AR16" s="5">
        <f t="shared" si="14"/>
        <v>598</v>
      </c>
      <c r="AS16" s="6">
        <v>8</v>
      </c>
      <c r="AT16" s="5">
        <v>590</v>
      </c>
      <c r="AU16" s="5">
        <f t="shared" si="15"/>
        <v>606</v>
      </c>
      <c r="AV16" s="6">
        <v>12</v>
      </c>
      <c r="AW16" s="5">
        <v>594</v>
      </c>
      <c r="AX16" s="5">
        <f t="shared" si="16"/>
        <v>506</v>
      </c>
      <c r="AY16" s="6">
        <v>9</v>
      </c>
      <c r="AZ16" s="5">
        <v>497</v>
      </c>
      <c r="BA16" s="5">
        <f t="shared" si="17"/>
        <v>579</v>
      </c>
      <c r="BB16" s="6">
        <v>7</v>
      </c>
      <c r="BC16" s="5">
        <v>572</v>
      </c>
      <c r="BD16" s="5">
        <f t="shared" si="18"/>
        <v>498</v>
      </c>
      <c r="BE16" s="6">
        <v>10</v>
      </c>
      <c r="BF16" s="5">
        <v>488</v>
      </c>
      <c r="BG16" s="5">
        <f t="shared" si="19"/>
        <v>434</v>
      </c>
      <c r="BH16" s="6">
        <v>13</v>
      </c>
      <c r="BI16" s="5">
        <v>421</v>
      </c>
      <c r="BJ16" s="5">
        <f t="shared" si="20"/>
        <v>453</v>
      </c>
      <c r="BK16" s="6">
        <v>14</v>
      </c>
      <c r="BL16" s="5">
        <v>439</v>
      </c>
      <c r="BM16" s="5">
        <f t="shared" si="21"/>
        <v>403</v>
      </c>
      <c r="BN16" s="6">
        <v>5</v>
      </c>
      <c r="BO16" s="5">
        <v>398</v>
      </c>
      <c r="BP16" s="5">
        <f t="shared" si="22"/>
        <v>358</v>
      </c>
      <c r="BQ16" s="6">
        <v>3</v>
      </c>
      <c r="BR16" s="5">
        <v>355</v>
      </c>
      <c r="BS16" s="5">
        <f t="shared" si="23"/>
        <v>343</v>
      </c>
      <c r="BT16" s="6">
        <v>2</v>
      </c>
      <c r="BU16" s="5">
        <v>341</v>
      </c>
      <c r="BV16" s="5">
        <f t="shared" si="24"/>
        <v>316</v>
      </c>
      <c r="BW16" s="6">
        <v>4</v>
      </c>
      <c r="BX16" s="5">
        <v>312</v>
      </c>
      <c r="BY16" s="5">
        <f t="shared" si="25"/>
        <v>307</v>
      </c>
      <c r="BZ16" s="6">
        <v>5</v>
      </c>
      <c r="CA16" s="5">
        <v>302</v>
      </c>
      <c r="CB16" s="5">
        <f t="shared" si="26"/>
        <v>270</v>
      </c>
      <c r="CC16" s="6">
        <v>5</v>
      </c>
      <c r="CD16" s="5">
        <v>265</v>
      </c>
      <c r="CE16" s="5">
        <f t="shared" si="27"/>
        <v>233</v>
      </c>
      <c r="CF16" s="6">
        <v>5</v>
      </c>
      <c r="CG16" s="5">
        <v>228</v>
      </c>
      <c r="CH16" s="5">
        <f t="shared" si="28"/>
        <v>268</v>
      </c>
      <c r="CI16" s="6">
        <v>9</v>
      </c>
      <c r="CJ16" s="5">
        <v>259</v>
      </c>
      <c r="CK16" s="5">
        <f t="shared" si="29"/>
        <v>247</v>
      </c>
      <c r="CL16" s="6">
        <v>9</v>
      </c>
      <c r="CM16" s="7">
        <v>238</v>
      </c>
      <c r="CN16" s="5">
        <f t="shared" si="30"/>
        <v>242</v>
      </c>
      <c r="CO16" s="6">
        <v>7</v>
      </c>
      <c r="CP16" s="7">
        <v>235</v>
      </c>
      <c r="CQ16" s="5">
        <f t="shared" si="31"/>
        <v>207</v>
      </c>
      <c r="CR16" s="6">
        <v>1</v>
      </c>
      <c r="CS16" s="5">
        <v>206</v>
      </c>
      <c r="CT16" s="5">
        <f t="shared" si="32"/>
        <v>187</v>
      </c>
      <c r="CU16" s="6">
        <v>2</v>
      </c>
      <c r="CV16" s="5">
        <v>185</v>
      </c>
      <c r="CW16" s="5">
        <f t="shared" si="33"/>
        <v>172</v>
      </c>
      <c r="CX16" s="6">
        <v>2</v>
      </c>
      <c r="CY16" s="5">
        <v>170</v>
      </c>
      <c r="CZ16" s="5">
        <f t="shared" si="34"/>
        <v>166</v>
      </c>
      <c r="DA16" s="6">
        <v>4</v>
      </c>
      <c r="DB16" s="5">
        <v>162</v>
      </c>
      <c r="DC16" s="5">
        <f t="shared" si="35"/>
        <v>147</v>
      </c>
      <c r="DD16" s="6">
        <v>2</v>
      </c>
      <c r="DE16" s="5">
        <v>145</v>
      </c>
      <c r="DF16" s="5">
        <f t="shared" si="36"/>
        <v>162</v>
      </c>
      <c r="DG16" s="6">
        <v>4</v>
      </c>
      <c r="DH16" s="5">
        <v>158</v>
      </c>
    </row>
    <row r="17" spans="1:112">
      <c r="A17" s="30" t="s">
        <v>9</v>
      </c>
      <c r="B17" s="5">
        <f t="shared" si="0"/>
        <v>2348</v>
      </c>
      <c r="C17" s="6">
        <v>1</v>
      </c>
      <c r="D17" s="8">
        <v>2347</v>
      </c>
      <c r="E17" s="5">
        <f t="shared" si="1"/>
        <v>2721</v>
      </c>
      <c r="F17" s="6">
        <v>2</v>
      </c>
      <c r="G17" s="8">
        <v>2719</v>
      </c>
      <c r="H17" s="5">
        <f t="shared" si="2"/>
        <v>3004</v>
      </c>
      <c r="I17" s="6">
        <v>3</v>
      </c>
      <c r="J17" s="8">
        <v>3001</v>
      </c>
      <c r="K17" s="5">
        <f t="shared" si="3"/>
        <v>3258</v>
      </c>
      <c r="L17" s="6">
        <v>3</v>
      </c>
      <c r="M17" s="8">
        <v>3255</v>
      </c>
      <c r="N17" s="5">
        <f t="shared" si="4"/>
        <v>3427</v>
      </c>
      <c r="O17" s="6">
        <v>3</v>
      </c>
      <c r="P17" s="8">
        <v>3424</v>
      </c>
      <c r="Q17" s="5">
        <f t="shared" si="5"/>
        <v>3617</v>
      </c>
      <c r="R17" s="6">
        <v>2</v>
      </c>
      <c r="S17" s="8">
        <v>3615</v>
      </c>
      <c r="T17" s="5">
        <f t="shared" si="6"/>
        <v>3656</v>
      </c>
      <c r="U17" s="6">
        <v>3</v>
      </c>
      <c r="V17" s="8">
        <v>3653</v>
      </c>
      <c r="W17" s="5">
        <f t="shared" si="7"/>
        <v>3608</v>
      </c>
      <c r="X17" s="6">
        <v>5</v>
      </c>
      <c r="Y17" s="8">
        <v>3603</v>
      </c>
      <c r="Z17" s="5">
        <f t="shared" si="8"/>
        <v>3498</v>
      </c>
      <c r="AA17" s="6">
        <v>4</v>
      </c>
      <c r="AB17" s="8">
        <v>3494</v>
      </c>
      <c r="AC17" s="5">
        <f t="shared" si="9"/>
        <v>3532</v>
      </c>
      <c r="AD17" s="6">
        <v>5</v>
      </c>
      <c r="AE17" s="8">
        <v>3527</v>
      </c>
      <c r="AF17" s="5">
        <f t="shared" si="10"/>
        <v>3218</v>
      </c>
      <c r="AG17" s="6">
        <v>5</v>
      </c>
      <c r="AH17" s="8">
        <v>3213</v>
      </c>
      <c r="AI17" s="5">
        <f t="shared" si="11"/>
        <v>3339</v>
      </c>
      <c r="AJ17" s="6">
        <v>6</v>
      </c>
      <c r="AK17" s="8">
        <v>3333</v>
      </c>
      <c r="AL17" s="5">
        <f t="shared" si="12"/>
        <v>3372</v>
      </c>
      <c r="AM17" s="6">
        <v>9</v>
      </c>
      <c r="AN17" s="8">
        <v>3363</v>
      </c>
      <c r="AO17" s="5">
        <f t="shared" si="13"/>
        <v>3360</v>
      </c>
      <c r="AP17" s="6">
        <v>12</v>
      </c>
      <c r="AQ17" s="8">
        <v>3348</v>
      </c>
      <c r="AR17" s="5">
        <f t="shared" si="14"/>
        <v>3400</v>
      </c>
      <c r="AS17" s="6">
        <v>14</v>
      </c>
      <c r="AT17" s="8">
        <v>3386</v>
      </c>
      <c r="AU17" s="5">
        <f t="shared" si="15"/>
        <v>3349</v>
      </c>
      <c r="AV17" s="6">
        <v>14</v>
      </c>
      <c r="AW17" s="8">
        <v>3335</v>
      </c>
      <c r="AX17" s="5">
        <f t="shared" si="16"/>
        <v>3277</v>
      </c>
      <c r="AY17" s="6">
        <v>18</v>
      </c>
      <c r="AZ17" s="8">
        <v>3259</v>
      </c>
      <c r="BA17" s="5">
        <f t="shared" si="17"/>
        <v>3145</v>
      </c>
      <c r="BB17" s="6">
        <v>18</v>
      </c>
      <c r="BC17" s="8">
        <v>3127</v>
      </c>
      <c r="BD17" s="5">
        <f t="shared" si="18"/>
        <v>2840</v>
      </c>
      <c r="BE17" s="6">
        <v>16</v>
      </c>
      <c r="BF17" s="8">
        <v>2824</v>
      </c>
      <c r="BG17" s="5">
        <f t="shared" si="19"/>
        <v>2460</v>
      </c>
      <c r="BH17" s="6">
        <v>15</v>
      </c>
      <c r="BI17" s="8">
        <v>2445</v>
      </c>
      <c r="BJ17" s="5">
        <f t="shared" si="20"/>
        <v>2525</v>
      </c>
      <c r="BK17" s="6">
        <v>18</v>
      </c>
      <c r="BL17" s="8">
        <v>2507</v>
      </c>
      <c r="BM17" s="5">
        <f t="shared" si="21"/>
        <v>2157</v>
      </c>
      <c r="BN17" s="6">
        <v>19</v>
      </c>
      <c r="BO17" s="8">
        <v>2138</v>
      </c>
      <c r="BP17" s="5">
        <f t="shared" si="22"/>
        <v>1448</v>
      </c>
      <c r="BQ17" s="6">
        <v>13</v>
      </c>
      <c r="BR17" s="8">
        <v>1435</v>
      </c>
      <c r="BS17" s="5">
        <f t="shared" si="23"/>
        <v>1466</v>
      </c>
      <c r="BT17" s="6">
        <v>14</v>
      </c>
      <c r="BU17" s="8">
        <v>1452</v>
      </c>
      <c r="BV17" s="5">
        <f t="shared" si="24"/>
        <v>1422</v>
      </c>
      <c r="BW17" s="6">
        <v>9</v>
      </c>
      <c r="BX17" s="8">
        <v>1413</v>
      </c>
      <c r="BY17" s="5">
        <f t="shared" si="25"/>
        <v>1372</v>
      </c>
      <c r="BZ17" s="6">
        <v>9</v>
      </c>
      <c r="CA17" s="8">
        <v>1363</v>
      </c>
      <c r="CB17" s="5">
        <f t="shared" si="26"/>
        <v>1287</v>
      </c>
      <c r="CC17" s="6">
        <v>9</v>
      </c>
      <c r="CD17" s="8">
        <v>1278</v>
      </c>
      <c r="CE17" s="5">
        <f t="shared" si="27"/>
        <v>1253</v>
      </c>
      <c r="CF17" s="6">
        <v>11</v>
      </c>
      <c r="CG17" s="8">
        <v>1242</v>
      </c>
      <c r="CH17" s="5">
        <f t="shared" si="28"/>
        <v>1171</v>
      </c>
      <c r="CI17" s="6">
        <v>10</v>
      </c>
      <c r="CJ17" s="8">
        <v>1161</v>
      </c>
      <c r="CK17" s="5">
        <f t="shared" si="29"/>
        <v>1023</v>
      </c>
      <c r="CL17" s="6">
        <v>9</v>
      </c>
      <c r="CM17" s="9">
        <v>1014</v>
      </c>
      <c r="CN17" s="5">
        <f t="shared" si="30"/>
        <v>938</v>
      </c>
      <c r="CO17" s="6">
        <v>11</v>
      </c>
      <c r="CP17" s="9">
        <v>927</v>
      </c>
      <c r="CQ17" s="5">
        <f t="shared" si="31"/>
        <v>900</v>
      </c>
      <c r="CR17" s="6">
        <v>12</v>
      </c>
      <c r="CS17" s="8">
        <v>888</v>
      </c>
      <c r="CT17" s="5">
        <f t="shared" si="32"/>
        <v>856</v>
      </c>
      <c r="CU17" s="6">
        <v>10</v>
      </c>
      <c r="CV17" s="8">
        <v>846</v>
      </c>
      <c r="CW17" s="5">
        <f t="shared" si="33"/>
        <v>823</v>
      </c>
      <c r="CX17" s="6">
        <v>10</v>
      </c>
      <c r="CY17" s="8">
        <v>813</v>
      </c>
      <c r="CZ17" s="5">
        <f t="shared" si="34"/>
        <v>840</v>
      </c>
      <c r="DA17" s="6">
        <v>9</v>
      </c>
      <c r="DB17" s="8">
        <v>831</v>
      </c>
      <c r="DC17" s="5">
        <f t="shared" si="35"/>
        <v>828</v>
      </c>
      <c r="DD17" s="6">
        <v>10</v>
      </c>
      <c r="DE17" s="8">
        <v>818</v>
      </c>
      <c r="DF17" s="5">
        <f t="shared" si="36"/>
        <v>823</v>
      </c>
      <c r="DG17" s="6">
        <v>9</v>
      </c>
      <c r="DH17" s="8">
        <v>814</v>
      </c>
    </row>
    <row r="18" spans="1:112" ht="15" customHeight="1">
      <c r="A18" s="28" t="s">
        <v>17</v>
      </c>
      <c r="B18" s="31">
        <f t="shared" ref="B18:V18" si="37">SUM(B10:B17)</f>
        <v>5848</v>
      </c>
      <c r="C18" s="31">
        <f t="shared" si="37"/>
        <v>106</v>
      </c>
      <c r="D18" s="31">
        <f t="shared" si="37"/>
        <v>5742</v>
      </c>
      <c r="E18" s="31">
        <f t="shared" si="37"/>
        <v>6767</v>
      </c>
      <c r="F18" s="31">
        <f t="shared" si="37"/>
        <v>100</v>
      </c>
      <c r="G18" s="31">
        <f t="shared" si="37"/>
        <v>6667</v>
      </c>
      <c r="H18" s="31">
        <f t="shared" si="37"/>
        <v>7101</v>
      </c>
      <c r="I18" s="31">
        <f t="shared" si="37"/>
        <v>112</v>
      </c>
      <c r="J18" s="31">
        <f t="shared" si="37"/>
        <v>6989</v>
      </c>
      <c r="K18" s="31">
        <f t="shared" si="37"/>
        <v>7362</v>
      </c>
      <c r="L18" s="31">
        <f t="shared" si="37"/>
        <v>115</v>
      </c>
      <c r="M18" s="31">
        <f t="shared" si="37"/>
        <v>7247</v>
      </c>
      <c r="N18" s="31">
        <f t="shared" si="37"/>
        <v>7293</v>
      </c>
      <c r="O18" s="31">
        <f t="shared" si="37"/>
        <v>109</v>
      </c>
      <c r="P18" s="31">
        <f t="shared" si="37"/>
        <v>7184</v>
      </c>
      <c r="Q18" s="31">
        <f t="shared" si="37"/>
        <v>7302</v>
      </c>
      <c r="R18" s="31">
        <f t="shared" si="37"/>
        <v>102</v>
      </c>
      <c r="S18" s="31">
        <f t="shared" si="37"/>
        <v>7200</v>
      </c>
      <c r="T18" s="31">
        <f t="shared" si="37"/>
        <v>7207</v>
      </c>
      <c r="U18" s="31">
        <f t="shared" si="37"/>
        <v>105</v>
      </c>
      <c r="V18" s="31">
        <f t="shared" si="37"/>
        <v>7102</v>
      </c>
      <c r="W18" s="31">
        <f>X18+Y18</f>
        <v>7043</v>
      </c>
      <c r="X18" s="31">
        <f>SUM(X10:X17)</f>
        <v>112</v>
      </c>
      <c r="Y18" s="31">
        <f>SUM(Y10:Y17)</f>
        <v>6931</v>
      </c>
      <c r="Z18" s="31">
        <f>AA18+AB18</f>
        <v>6963</v>
      </c>
      <c r="AA18" s="31">
        <f t="shared" ref="AA18:AK18" si="38">SUM(AA10:AA17)</f>
        <v>109</v>
      </c>
      <c r="AB18" s="31">
        <f t="shared" si="38"/>
        <v>6854</v>
      </c>
      <c r="AC18" s="31">
        <f>AD18+AE18</f>
        <v>6973</v>
      </c>
      <c r="AD18" s="31">
        <f t="shared" si="38"/>
        <v>116</v>
      </c>
      <c r="AE18" s="31">
        <f t="shared" si="38"/>
        <v>6857</v>
      </c>
      <c r="AF18" s="31">
        <f t="shared" si="38"/>
        <v>6324</v>
      </c>
      <c r="AG18" s="31">
        <f t="shared" si="38"/>
        <v>105</v>
      </c>
      <c r="AH18" s="31">
        <f t="shared" si="38"/>
        <v>6219</v>
      </c>
      <c r="AI18" s="31">
        <f t="shared" si="38"/>
        <v>6456</v>
      </c>
      <c r="AJ18" s="31">
        <f t="shared" si="38"/>
        <v>124</v>
      </c>
      <c r="AK18" s="31">
        <f t="shared" si="38"/>
        <v>6332</v>
      </c>
      <c r="AL18" s="31">
        <f>AM18+AN18</f>
        <v>6491</v>
      </c>
      <c r="AM18" s="31">
        <f>SUM(AM10:AM17)</f>
        <v>130</v>
      </c>
      <c r="AN18" s="31">
        <f>SUM(AN10:AN17)</f>
        <v>6361</v>
      </c>
      <c r="AO18" s="31">
        <f>AP18+AQ18</f>
        <v>6308</v>
      </c>
      <c r="AP18" s="31">
        <f>SUM(AP10:AP17)</f>
        <v>132</v>
      </c>
      <c r="AQ18" s="31">
        <f>SUM(AQ10:AQ17)</f>
        <v>6176</v>
      </c>
      <c r="AR18" s="31">
        <f>AS18+AT18</f>
        <v>6254</v>
      </c>
      <c r="AS18" s="31">
        <f>SUM(AS10:AS17)</f>
        <v>151</v>
      </c>
      <c r="AT18" s="31">
        <f>SUM(AT10:AT17)</f>
        <v>6103</v>
      </c>
      <c r="AU18" s="31">
        <f>AV18+AW18</f>
        <v>6154</v>
      </c>
      <c r="AV18" s="31">
        <f>SUM(AV10:AV17)</f>
        <v>166</v>
      </c>
      <c r="AW18" s="31">
        <f>SUM(AW10:AW17)</f>
        <v>5988</v>
      </c>
      <c r="AX18" s="31">
        <f>AY18+AZ18</f>
        <v>5933</v>
      </c>
      <c r="AY18" s="31">
        <f>SUM(AY10:AY17)</f>
        <v>178</v>
      </c>
      <c r="AZ18" s="31">
        <f>SUM(AZ10:AZ17)</f>
        <v>5755</v>
      </c>
      <c r="BA18" s="31">
        <f>BB18+BC18</f>
        <v>5811</v>
      </c>
      <c r="BB18" s="31">
        <f>SUM(BB10:BB17)</f>
        <v>166</v>
      </c>
      <c r="BC18" s="31">
        <f>SUM(BC10:BC17)</f>
        <v>5645</v>
      </c>
      <c r="BD18" s="31">
        <f>BE18+BF18</f>
        <v>5221</v>
      </c>
      <c r="BE18" s="31">
        <f>SUM(BE10:BE17)</f>
        <v>161</v>
      </c>
      <c r="BF18" s="31">
        <f>SUM(BF10:BF17)</f>
        <v>5060</v>
      </c>
      <c r="BG18" s="31">
        <f>BH18+BI18</f>
        <v>4651</v>
      </c>
      <c r="BH18" s="31">
        <f>SUM(BH10:BH17)</f>
        <v>155</v>
      </c>
      <c r="BI18" s="31">
        <f>SUM(BI10:BI17)</f>
        <v>4496</v>
      </c>
      <c r="BJ18" s="31">
        <f>BK18+BL18</f>
        <v>4830</v>
      </c>
      <c r="BK18" s="31">
        <f>SUM(BK10:BK17)</f>
        <v>172</v>
      </c>
      <c r="BL18" s="31">
        <f>SUM(BL10:BL17)</f>
        <v>4658</v>
      </c>
      <c r="BM18" s="31">
        <f>BN18+BO18</f>
        <v>4192</v>
      </c>
      <c r="BN18" s="31">
        <f>SUM(BN10:BN17)</f>
        <v>154</v>
      </c>
      <c r="BO18" s="31">
        <f>SUM(BO10:BO17)</f>
        <v>4038</v>
      </c>
      <c r="BP18" s="31">
        <f>BQ18+BR18</f>
        <v>3316</v>
      </c>
      <c r="BQ18" s="31">
        <f>SUM(BQ10:BQ17)</f>
        <v>135</v>
      </c>
      <c r="BR18" s="31">
        <f>SUM(BR10:BR17)</f>
        <v>3181</v>
      </c>
      <c r="BS18" s="31">
        <f>BT18+BU18</f>
        <v>3253</v>
      </c>
      <c r="BT18" s="31">
        <f>SUM(BT10:BT17)</f>
        <v>125</v>
      </c>
      <c r="BU18" s="31">
        <f>SUM(BU10:BU17)</f>
        <v>3128</v>
      </c>
      <c r="BV18" s="31">
        <f>BW18+BX18</f>
        <v>3016</v>
      </c>
      <c r="BW18" s="31">
        <f t="shared" ref="BW18:CD18" si="39">SUM(BW10:BW17)</f>
        <v>119</v>
      </c>
      <c r="BX18" s="31">
        <f t="shared" si="39"/>
        <v>2897</v>
      </c>
      <c r="BY18" s="31">
        <f t="shared" si="39"/>
        <v>2918</v>
      </c>
      <c r="BZ18" s="31">
        <f t="shared" si="39"/>
        <v>109</v>
      </c>
      <c r="CA18" s="31">
        <f t="shared" si="39"/>
        <v>2809</v>
      </c>
      <c r="CB18" s="31">
        <f t="shared" si="39"/>
        <v>2764</v>
      </c>
      <c r="CC18" s="31">
        <f t="shared" si="39"/>
        <v>102</v>
      </c>
      <c r="CD18" s="31">
        <f t="shared" si="39"/>
        <v>2662</v>
      </c>
      <c r="CE18" s="31">
        <f t="shared" ref="CE18:CP18" si="40">SUM(CE10:CE17)</f>
        <v>2668</v>
      </c>
      <c r="CF18" s="31">
        <f t="shared" si="40"/>
        <v>91</v>
      </c>
      <c r="CG18" s="31">
        <f t="shared" si="40"/>
        <v>2577</v>
      </c>
      <c r="CH18" s="31">
        <f t="shared" si="40"/>
        <v>2548</v>
      </c>
      <c r="CI18" s="31">
        <f t="shared" si="40"/>
        <v>88</v>
      </c>
      <c r="CJ18" s="31">
        <f t="shared" si="40"/>
        <v>2460</v>
      </c>
      <c r="CK18" s="31">
        <f t="shared" si="40"/>
        <v>2223</v>
      </c>
      <c r="CL18" s="31">
        <f t="shared" si="40"/>
        <v>75</v>
      </c>
      <c r="CM18" s="31">
        <f t="shared" si="40"/>
        <v>2148</v>
      </c>
      <c r="CN18" s="31">
        <f t="shared" si="40"/>
        <v>2052</v>
      </c>
      <c r="CO18" s="31">
        <f t="shared" si="40"/>
        <v>70</v>
      </c>
      <c r="CP18" s="32">
        <f t="shared" si="40"/>
        <v>1982</v>
      </c>
      <c r="CQ18" s="31">
        <f t="shared" ref="CQ18:CS18" si="41">SUM(CQ10:CQ17)</f>
        <v>1915</v>
      </c>
      <c r="CR18" s="31">
        <f t="shared" si="41"/>
        <v>53</v>
      </c>
      <c r="CS18" s="32">
        <f t="shared" si="41"/>
        <v>1862</v>
      </c>
      <c r="CT18" s="31">
        <f t="shared" ref="CT18:CV18" si="42">SUM(CT10:CT17)</f>
        <v>1871</v>
      </c>
      <c r="CU18" s="31">
        <f t="shared" si="42"/>
        <v>59</v>
      </c>
      <c r="CV18" s="32">
        <f t="shared" si="42"/>
        <v>1812</v>
      </c>
      <c r="CW18" s="31">
        <f t="shared" ref="CW18:CY18" si="43">SUM(CW10:CW17)</f>
        <v>1810</v>
      </c>
      <c r="CX18" s="31">
        <f t="shared" si="43"/>
        <v>69</v>
      </c>
      <c r="CY18" s="32">
        <f t="shared" si="43"/>
        <v>1741</v>
      </c>
      <c r="CZ18" s="31">
        <f t="shared" ref="CZ18:DB18" si="44">SUM(CZ10:CZ17)</f>
        <v>1834</v>
      </c>
      <c r="DA18" s="31">
        <f t="shared" si="44"/>
        <v>72</v>
      </c>
      <c r="DB18" s="32">
        <f t="shared" si="44"/>
        <v>1762</v>
      </c>
      <c r="DC18" s="31">
        <f t="shared" ref="DC18:DE18" si="45">SUM(DC10:DC17)</f>
        <v>1705</v>
      </c>
      <c r="DD18" s="31">
        <f t="shared" si="45"/>
        <v>72</v>
      </c>
      <c r="DE18" s="32">
        <f t="shared" si="45"/>
        <v>1633</v>
      </c>
      <c r="DF18" s="31">
        <f t="shared" ref="DF18:DH18" si="46">SUM(DF10:DF17)</f>
        <v>1617</v>
      </c>
      <c r="DG18" s="31">
        <f t="shared" si="46"/>
        <v>69</v>
      </c>
      <c r="DH18" s="32">
        <f t="shared" si="46"/>
        <v>1548</v>
      </c>
    </row>
    <row r="19" spans="1:112">
      <c r="D19" s="10"/>
      <c r="G19" s="10"/>
      <c r="J19" s="10"/>
      <c r="M19" s="10"/>
      <c r="P19" s="10"/>
      <c r="S19" s="10"/>
      <c r="V19" s="10"/>
      <c r="Y19" s="10"/>
      <c r="AB19" s="10"/>
      <c r="AE19" s="10"/>
      <c r="AH19" s="10"/>
      <c r="AK19" s="10"/>
      <c r="AN19" s="10"/>
      <c r="AQ19" s="10"/>
      <c r="AT19" s="10"/>
      <c r="AW19" s="10"/>
      <c r="AZ19" s="10"/>
      <c r="BC19" s="10"/>
      <c r="BF19" s="10"/>
      <c r="BI19" s="10"/>
      <c r="BL19" s="10"/>
      <c r="BO19" s="10"/>
      <c r="BR19" s="10"/>
      <c r="BU19" s="10"/>
      <c r="BX19" s="10"/>
      <c r="CA19" s="10"/>
      <c r="CD19" s="10"/>
      <c r="CG19" s="10"/>
      <c r="CJ19" s="10"/>
      <c r="CM19" s="10"/>
      <c r="CP19" s="11"/>
      <c r="CQ19" s="12"/>
    </row>
    <row r="20" spans="1:112" s="1" customFormat="1" ht="14.25">
      <c r="CP20" s="13"/>
      <c r="CQ20" s="13"/>
    </row>
    <row r="21" spans="1:112" s="1" customFormat="1" ht="18.75">
      <c r="A21" s="21" t="s">
        <v>20</v>
      </c>
      <c r="CP21" s="13"/>
      <c r="CQ21" s="13"/>
    </row>
    <row r="22" spans="1:112" s="3" customFormat="1" ht="15.75">
      <c r="A22" s="22" t="s">
        <v>21</v>
      </c>
      <c r="CP22" s="14"/>
      <c r="CQ22" s="14"/>
    </row>
    <row r="23" spans="1:112" s="3" customFormat="1" ht="15">
      <c r="A23" s="36" t="s">
        <v>22</v>
      </c>
      <c r="CP23" s="14"/>
      <c r="CQ23" s="14"/>
    </row>
    <row r="24" spans="1:112" ht="8.25" customHeight="1">
      <c r="CP24" s="12"/>
      <c r="CQ24" s="12"/>
    </row>
    <row r="25" spans="1:112" ht="13.5">
      <c r="A25" s="23"/>
      <c r="B25" s="33">
        <v>1983</v>
      </c>
      <c r="C25" s="34"/>
      <c r="D25" s="35"/>
      <c r="E25" s="33">
        <v>1984</v>
      </c>
      <c r="F25" s="34"/>
      <c r="G25" s="35"/>
      <c r="H25" s="33">
        <v>1985</v>
      </c>
      <c r="I25" s="34"/>
      <c r="J25" s="35"/>
      <c r="K25" s="33">
        <v>1986</v>
      </c>
      <c r="L25" s="34"/>
      <c r="M25" s="35"/>
      <c r="N25" s="33">
        <v>1987</v>
      </c>
      <c r="O25" s="34"/>
      <c r="P25" s="35"/>
      <c r="Q25" s="33">
        <v>1988</v>
      </c>
      <c r="R25" s="34"/>
      <c r="S25" s="35"/>
      <c r="T25" s="33">
        <v>1989</v>
      </c>
      <c r="U25" s="34"/>
      <c r="V25" s="35"/>
      <c r="W25" s="33">
        <v>1990</v>
      </c>
      <c r="X25" s="34"/>
      <c r="Y25" s="35"/>
      <c r="Z25" s="33">
        <v>1991</v>
      </c>
      <c r="AA25" s="34"/>
      <c r="AB25" s="35"/>
      <c r="AC25" s="33">
        <v>1992</v>
      </c>
      <c r="AD25" s="34"/>
      <c r="AE25" s="35"/>
      <c r="AF25" s="33">
        <v>1993</v>
      </c>
      <c r="AG25" s="34"/>
      <c r="AH25" s="35"/>
      <c r="AI25" s="33">
        <v>1994</v>
      </c>
      <c r="AJ25" s="34"/>
      <c r="AK25" s="35"/>
      <c r="AL25" s="33">
        <v>1995</v>
      </c>
      <c r="AM25" s="34"/>
      <c r="AN25" s="35"/>
      <c r="AO25" s="33">
        <v>1996</v>
      </c>
      <c r="AP25" s="34"/>
      <c r="AQ25" s="35"/>
      <c r="AR25" s="33">
        <v>1997</v>
      </c>
      <c r="AS25" s="34"/>
      <c r="AT25" s="35"/>
      <c r="AU25" s="33">
        <v>1998</v>
      </c>
      <c r="AV25" s="34"/>
      <c r="AW25" s="35"/>
      <c r="AX25" s="33">
        <v>1999</v>
      </c>
      <c r="AY25" s="34"/>
      <c r="AZ25" s="35"/>
      <c r="BA25" s="33">
        <v>2000</v>
      </c>
      <c r="BB25" s="34"/>
      <c r="BC25" s="35"/>
      <c r="BD25" s="33">
        <v>2001</v>
      </c>
      <c r="BE25" s="34"/>
      <c r="BF25" s="35"/>
      <c r="BG25" s="33">
        <v>2002</v>
      </c>
      <c r="BH25" s="34"/>
      <c r="BI25" s="35"/>
      <c r="BJ25" s="33">
        <v>2003</v>
      </c>
      <c r="BK25" s="34"/>
      <c r="BL25" s="35"/>
      <c r="BM25" s="33">
        <v>2004</v>
      </c>
      <c r="BN25" s="34"/>
      <c r="BO25" s="35"/>
      <c r="BP25" s="33">
        <v>2005</v>
      </c>
      <c r="BQ25" s="34"/>
      <c r="BR25" s="35"/>
      <c r="BS25" s="33">
        <v>2006</v>
      </c>
      <c r="BT25" s="34"/>
      <c r="BU25" s="35"/>
      <c r="BV25" s="33">
        <v>2007</v>
      </c>
      <c r="BW25" s="34"/>
      <c r="BX25" s="35"/>
      <c r="BY25" s="33">
        <v>2008</v>
      </c>
      <c r="BZ25" s="34"/>
      <c r="CA25" s="35"/>
      <c r="CB25" s="33">
        <v>2009</v>
      </c>
      <c r="CC25" s="34"/>
      <c r="CD25" s="35"/>
      <c r="CE25" s="33">
        <v>2010</v>
      </c>
      <c r="CF25" s="34"/>
      <c r="CG25" s="35"/>
      <c r="CH25" s="33">
        <v>2011</v>
      </c>
      <c r="CI25" s="34"/>
      <c r="CJ25" s="35"/>
      <c r="CK25" s="33">
        <v>2012</v>
      </c>
      <c r="CL25" s="34"/>
      <c r="CM25" s="34"/>
      <c r="CN25" s="33">
        <v>2013</v>
      </c>
      <c r="CO25" s="34"/>
      <c r="CP25" s="34"/>
      <c r="CQ25" s="33">
        <v>2014</v>
      </c>
      <c r="CR25" s="34"/>
      <c r="CS25" s="35"/>
      <c r="CT25" s="33">
        <v>2015</v>
      </c>
      <c r="CU25" s="34"/>
      <c r="CV25" s="35"/>
      <c r="CW25" s="33">
        <v>2016</v>
      </c>
      <c r="CX25" s="34"/>
      <c r="CY25" s="35"/>
      <c r="CZ25" s="33">
        <v>2017</v>
      </c>
      <c r="DA25" s="34"/>
      <c r="DB25" s="35"/>
      <c r="DC25" s="33">
        <v>2018</v>
      </c>
      <c r="DD25" s="34"/>
      <c r="DE25" s="35"/>
      <c r="DF25" s="33">
        <v>2019</v>
      </c>
      <c r="DG25" s="34"/>
      <c r="DH25" s="35"/>
    </row>
    <row r="26" spans="1:112" ht="13.5">
      <c r="A26" s="26" t="s">
        <v>12</v>
      </c>
      <c r="B26" s="24"/>
      <c r="C26" s="28" t="s">
        <v>14</v>
      </c>
      <c r="D26" s="29"/>
      <c r="E26" s="24"/>
      <c r="F26" s="28" t="s">
        <v>14</v>
      </c>
      <c r="G26" s="29"/>
      <c r="H26" s="24"/>
      <c r="I26" s="28" t="s">
        <v>14</v>
      </c>
      <c r="J26" s="29"/>
      <c r="K26" s="24"/>
      <c r="L26" s="28" t="s">
        <v>14</v>
      </c>
      <c r="M26" s="29"/>
      <c r="N26" s="24"/>
      <c r="O26" s="28" t="s">
        <v>14</v>
      </c>
      <c r="P26" s="29"/>
      <c r="Q26" s="24"/>
      <c r="R26" s="28" t="s">
        <v>14</v>
      </c>
      <c r="S26" s="29"/>
      <c r="T26" s="24"/>
      <c r="U26" s="28" t="s">
        <v>14</v>
      </c>
      <c r="V26" s="29"/>
      <c r="W26" s="24"/>
      <c r="X26" s="28" t="s">
        <v>14</v>
      </c>
      <c r="Y26" s="29"/>
      <c r="Z26" s="24"/>
      <c r="AA26" s="28" t="s">
        <v>14</v>
      </c>
      <c r="AB26" s="29"/>
      <c r="AC26" s="24"/>
      <c r="AD26" s="28" t="s">
        <v>14</v>
      </c>
      <c r="AE26" s="29"/>
      <c r="AF26" s="24"/>
      <c r="AG26" s="28" t="s">
        <v>14</v>
      </c>
      <c r="AH26" s="29"/>
      <c r="AI26" s="24"/>
      <c r="AJ26" s="28" t="s">
        <v>14</v>
      </c>
      <c r="AK26" s="29"/>
      <c r="AL26" s="24"/>
      <c r="AM26" s="28" t="s">
        <v>14</v>
      </c>
      <c r="AN26" s="29"/>
      <c r="AO26" s="24"/>
      <c r="AP26" s="28" t="s">
        <v>14</v>
      </c>
      <c r="AQ26" s="29"/>
      <c r="AR26" s="24"/>
      <c r="AS26" s="28" t="s">
        <v>14</v>
      </c>
      <c r="AT26" s="29"/>
      <c r="AU26" s="24"/>
      <c r="AV26" s="28" t="s">
        <v>14</v>
      </c>
      <c r="AW26" s="29"/>
      <c r="AX26" s="24"/>
      <c r="AY26" s="28" t="s">
        <v>14</v>
      </c>
      <c r="AZ26" s="29"/>
      <c r="BA26" s="24"/>
      <c r="BB26" s="28" t="s">
        <v>14</v>
      </c>
      <c r="BC26" s="29"/>
      <c r="BD26" s="24"/>
      <c r="BE26" s="28" t="s">
        <v>14</v>
      </c>
      <c r="BF26" s="29"/>
      <c r="BG26" s="24"/>
      <c r="BH26" s="28" t="s">
        <v>14</v>
      </c>
      <c r="BI26" s="29"/>
      <c r="BJ26" s="24"/>
      <c r="BK26" s="28" t="s">
        <v>14</v>
      </c>
      <c r="BL26" s="29"/>
      <c r="BM26" s="24"/>
      <c r="BN26" s="28" t="s">
        <v>14</v>
      </c>
      <c r="BO26" s="29"/>
      <c r="BP26" s="24"/>
      <c r="BQ26" s="28" t="s">
        <v>14</v>
      </c>
      <c r="BR26" s="29"/>
      <c r="BS26" s="24"/>
      <c r="BT26" s="28" t="s">
        <v>14</v>
      </c>
      <c r="BU26" s="29"/>
      <c r="BV26" s="24"/>
      <c r="BW26" s="28" t="s">
        <v>14</v>
      </c>
      <c r="BX26" s="29"/>
      <c r="BY26" s="24"/>
      <c r="BZ26" s="28" t="s">
        <v>14</v>
      </c>
      <c r="CA26" s="29"/>
      <c r="CB26" s="24"/>
      <c r="CC26" s="28" t="s">
        <v>14</v>
      </c>
      <c r="CD26" s="29"/>
      <c r="CE26" s="24"/>
      <c r="CF26" s="28" t="s">
        <v>14</v>
      </c>
      <c r="CG26" s="29"/>
      <c r="CH26" s="24"/>
      <c r="CI26" s="28" t="s">
        <v>14</v>
      </c>
      <c r="CJ26" s="29"/>
      <c r="CK26" s="24"/>
      <c r="CL26" s="28" t="s">
        <v>14</v>
      </c>
      <c r="CM26" s="29"/>
      <c r="CN26" s="24"/>
      <c r="CO26" s="28" t="s">
        <v>14</v>
      </c>
      <c r="CP26" s="29"/>
      <c r="CQ26" s="24"/>
      <c r="CR26" s="28" t="s">
        <v>14</v>
      </c>
      <c r="CS26" s="29"/>
      <c r="CT26" s="24"/>
      <c r="CU26" s="28" t="s">
        <v>14</v>
      </c>
      <c r="CV26" s="29"/>
      <c r="CW26" s="24"/>
      <c r="CX26" s="28" t="s">
        <v>14</v>
      </c>
      <c r="CY26" s="29"/>
      <c r="CZ26" s="24"/>
      <c r="DA26" s="28" t="s">
        <v>14</v>
      </c>
      <c r="DB26" s="29"/>
      <c r="DC26" s="24"/>
      <c r="DD26" s="28" t="s">
        <v>14</v>
      </c>
      <c r="DE26" s="29"/>
      <c r="DF26" s="24"/>
      <c r="DG26" s="28" t="s">
        <v>14</v>
      </c>
      <c r="DH26" s="29"/>
    </row>
    <row r="27" spans="1:112" ht="13.5">
      <c r="A27" s="26" t="s">
        <v>1</v>
      </c>
      <c r="B27" s="26" t="s">
        <v>13</v>
      </c>
      <c r="C27" s="26" t="s">
        <v>15</v>
      </c>
      <c r="D27" s="26" t="s">
        <v>16</v>
      </c>
      <c r="E27" s="26" t="s">
        <v>13</v>
      </c>
      <c r="F27" s="26" t="s">
        <v>15</v>
      </c>
      <c r="G27" s="26" t="s">
        <v>16</v>
      </c>
      <c r="H27" s="26" t="s">
        <v>13</v>
      </c>
      <c r="I27" s="26" t="s">
        <v>15</v>
      </c>
      <c r="J27" s="26" t="s">
        <v>16</v>
      </c>
      <c r="K27" s="26" t="s">
        <v>13</v>
      </c>
      <c r="L27" s="26" t="s">
        <v>15</v>
      </c>
      <c r="M27" s="26" t="s">
        <v>16</v>
      </c>
      <c r="N27" s="26" t="s">
        <v>13</v>
      </c>
      <c r="O27" s="26" t="s">
        <v>15</v>
      </c>
      <c r="P27" s="26" t="s">
        <v>16</v>
      </c>
      <c r="Q27" s="26" t="s">
        <v>13</v>
      </c>
      <c r="R27" s="26" t="s">
        <v>15</v>
      </c>
      <c r="S27" s="26" t="s">
        <v>16</v>
      </c>
      <c r="T27" s="26" t="s">
        <v>13</v>
      </c>
      <c r="U27" s="26" t="s">
        <v>15</v>
      </c>
      <c r="V27" s="26" t="s">
        <v>16</v>
      </c>
      <c r="W27" s="26" t="s">
        <v>13</v>
      </c>
      <c r="X27" s="26" t="s">
        <v>15</v>
      </c>
      <c r="Y27" s="26" t="s">
        <v>16</v>
      </c>
      <c r="Z27" s="26" t="s">
        <v>13</v>
      </c>
      <c r="AA27" s="26" t="s">
        <v>15</v>
      </c>
      <c r="AB27" s="26" t="s">
        <v>16</v>
      </c>
      <c r="AC27" s="26" t="s">
        <v>13</v>
      </c>
      <c r="AD27" s="26" t="s">
        <v>15</v>
      </c>
      <c r="AE27" s="26" t="s">
        <v>16</v>
      </c>
      <c r="AF27" s="26" t="s">
        <v>13</v>
      </c>
      <c r="AG27" s="26" t="s">
        <v>15</v>
      </c>
      <c r="AH27" s="26" t="s">
        <v>16</v>
      </c>
      <c r="AI27" s="26" t="s">
        <v>13</v>
      </c>
      <c r="AJ27" s="26" t="s">
        <v>15</v>
      </c>
      <c r="AK27" s="26" t="s">
        <v>16</v>
      </c>
      <c r="AL27" s="26" t="s">
        <v>13</v>
      </c>
      <c r="AM27" s="26" t="s">
        <v>15</v>
      </c>
      <c r="AN27" s="26" t="s">
        <v>16</v>
      </c>
      <c r="AO27" s="26" t="s">
        <v>13</v>
      </c>
      <c r="AP27" s="26" t="s">
        <v>15</v>
      </c>
      <c r="AQ27" s="26" t="s">
        <v>16</v>
      </c>
      <c r="AR27" s="26" t="s">
        <v>13</v>
      </c>
      <c r="AS27" s="26" t="s">
        <v>15</v>
      </c>
      <c r="AT27" s="26" t="s">
        <v>16</v>
      </c>
      <c r="AU27" s="26" t="s">
        <v>13</v>
      </c>
      <c r="AV27" s="26" t="s">
        <v>15</v>
      </c>
      <c r="AW27" s="26" t="s">
        <v>16</v>
      </c>
      <c r="AX27" s="26" t="s">
        <v>13</v>
      </c>
      <c r="AY27" s="26" t="s">
        <v>15</v>
      </c>
      <c r="AZ27" s="26" t="s">
        <v>16</v>
      </c>
      <c r="BA27" s="26" t="s">
        <v>13</v>
      </c>
      <c r="BB27" s="26" t="s">
        <v>15</v>
      </c>
      <c r="BC27" s="26" t="s">
        <v>16</v>
      </c>
      <c r="BD27" s="26" t="s">
        <v>13</v>
      </c>
      <c r="BE27" s="26" t="s">
        <v>15</v>
      </c>
      <c r="BF27" s="26" t="s">
        <v>16</v>
      </c>
      <c r="BG27" s="26" t="s">
        <v>13</v>
      </c>
      <c r="BH27" s="26" t="s">
        <v>15</v>
      </c>
      <c r="BI27" s="26" t="s">
        <v>16</v>
      </c>
      <c r="BJ27" s="26" t="s">
        <v>13</v>
      </c>
      <c r="BK27" s="26" t="s">
        <v>15</v>
      </c>
      <c r="BL27" s="26" t="s">
        <v>16</v>
      </c>
      <c r="BM27" s="26" t="s">
        <v>13</v>
      </c>
      <c r="BN27" s="26" t="s">
        <v>15</v>
      </c>
      <c r="BO27" s="26" t="s">
        <v>16</v>
      </c>
      <c r="BP27" s="26" t="s">
        <v>13</v>
      </c>
      <c r="BQ27" s="26" t="s">
        <v>15</v>
      </c>
      <c r="BR27" s="26" t="s">
        <v>16</v>
      </c>
      <c r="BS27" s="26" t="s">
        <v>13</v>
      </c>
      <c r="BT27" s="26" t="s">
        <v>15</v>
      </c>
      <c r="BU27" s="26" t="s">
        <v>16</v>
      </c>
      <c r="BV27" s="26" t="s">
        <v>13</v>
      </c>
      <c r="BW27" s="26" t="s">
        <v>15</v>
      </c>
      <c r="BX27" s="26" t="s">
        <v>16</v>
      </c>
      <c r="BY27" s="26" t="s">
        <v>13</v>
      </c>
      <c r="BZ27" s="26" t="s">
        <v>15</v>
      </c>
      <c r="CA27" s="26" t="s">
        <v>16</v>
      </c>
      <c r="CB27" s="26" t="s">
        <v>13</v>
      </c>
      <c r="CC27" s="26" t="s">
        <v>15</v>
      </c>
      <c r="CD27" s="26" t="s">
        <v>16</v>
      </c>
      <c r="CE27" s="26" t="s">
        <v>13</v>
      </c>
      <c r="CF27" s="26" t="s">
        <v>15</v>
      </c>
      <c r="CG27" s="26" t="s">
        <v>16</v>
      </c>
      <c r="CH27" s="26" t="s">
        <v>13</v>
      </c>
      <c r="CI27" s="26" t="s">
        <v>15</v>
      </c>
      <c r="CJ27" s="26" t="s">
        <v>16</v>
      </c>
      <c r="CK27" s="26" t="s">
        <v>13</v>
      </c>
      <c r="CL27" s="26" t="s">
        <v>15</v>
      </c>
      <c r="CM27" s="26" t="s">
        <v>16</v>
      </c>
      <c r="CN27" s="26" t="s">
        <v>13</v>
      </c>
      <c r="CO27" s="26" t="s">
        <v>15</v>
      </c>
      <c r="CP27" s="26" t="s">
        <v>16</v>
      </c>
      <c r="CQ27" s="26" t="s">
        <v>13</v>
      </c>
      <c r="CR27" s="26" t="s">
        <v>15</v>
      </c>
      <c r="CS27" s="26" t="s">
        <v>16</v>
      </c>
      <c r="CT27" s="26" t="s">
        <v>13</v>
      </c>
      <c r="CU27" s="26" t="s">
        <v>15</v>
      </c>
      <c r="CV27" s="26" t="s">
        <v>16</v>
      </c>
      <c r="CW27" s="26" t="s">
        <v>13</v>
      </c>
      <c r="CX27" s="26" t="s">
        <v>15</v>
      </c>
      <c r="CY27" s="26" t="s">
        <v>16</v>
      </c>
      <c r="CZ27" s="26" t="s">
        <v>13</v>
      </c>
      <c r="DA27" s="26" t="s">
        <v>15</v>
      </c>
      <c r="DB27" s="26" t="s">
        <v>16</v>
      </c>
      <c r="DC27" s="26" t="s">
        <v>13</v>
      </c>
      <c r="DD27" s="26" t="s">
        <v>15</v>
      </c>
      <c r="DE27" s="26" t="s">
        <v>16</v>
      </c>
      <c r="DF27" s="26" t="s">
        <v>13</v>
      </c>
      <c r="DG27" s="26" t="s">
        <v>15</v>
      </c>
      <c r="DH27" s="26" t="s">
        <v>16</v>
      </c>
    </row>
    <row r="28" spans="1:112" s="4" customFormat="1" ht="13.5">
      <c r="A28" s="25"/>
      <c r="B28" s="27" t="s">
        <v>0</v>
      </c>
      <c r="C28" s="27" t="s">
        <v>10</v>
      </c>
      <c r="D28" s="27" t="s">
        <v>11</v>
      </c>
      <c r="E28" s="27" t="s">
        <v>0</v>
      </c>
      <c r="F28" s="27" t="s">
        <v>10</v>
      </c>
      <c r="G28" s="27" t="s">
        <v>11</v>
      </c>
      <c r="H28" s="27" t="s">
        <v>0</v>
      </c>
      <c r="I28" s="27" t="s">
        <v>10</v>
      </c>
      <c r="J28" s="27" t="s">
        <v>11</v>
      </c>
      <c r="K28" s="27" t="s">
        <v>0</v>
      </c>
      <c r="L28" s="27" t="s">
        <v>10</v>
      </c>
      <c r="M28" s="27" t="s">
        <v>11</v>
      </c>
      <c r="N28" s="27" t="s">
        <v>0</v>
      </c>
      <c r="O28" s="27" t="s">
        <v>10</v>
      </c>
      <c r="P28" s="27" t="s">
        <v>11</v>
      </c>
      <c r="Q28" s="27" t="s">
        <v>0</v>
      </c>
      <c r="R28" s="27" t="s">
        <v>10</v>
      </c>
      <c r="S28" s="27" t="s">
        <v>11</v>
      </c>
      <c r="T28" s="27" t="s">
        <v>0</v>
      </c>
      <c r="U28" s="27" t="s">
        <v>10</v>
      </c>
      <c r="V28" s="27" t="s">
        <v>11</v>
      </c>
      <c r="W28" s="27" t="s">
        <v>0</v>
      </c>
      <c r="X28" s="27" t="s">
        <v>10</v>
      </c>
      <c r="Y28" s="27" t="s">
        <v>11</v>
      </c>
      <c r="Z28" s="27" t="s">
        <v>0</v>
      </c>
      <c r="AA28" s="27" t="s">
        <v>10</v>
      </c>
      <c r="AB28" s="27" t="s">
        <v>11</v>
      </c>
      <c r="AC28" s="27" t="s">
        <v>0</v>
      </c>
      <c r="AD28" s="27" t="s">
        <v>10</v>
      </c>
      <c r="AE28" s="27" t="s">
        <v>11</v>
      </c>
      <c r="AF28" s="27" t="s">
        <v>0</v>
      </c>
      <c r="AG28" s="27" t="s">
        <v>10</v>
      </c>
      <c r="AH28" s="27" t="s">
        <v>11</v>
      </c>
      <c r="AI28" s="27" t="s">
        <v>0</v>
      </c>
      <c r="AJ28" s="27" t="s">
        <v>10</v>
      </c>
      <c r="AK28" s="27" t="s">
        <v>11</v>
      </c>
      <c r="AL28" s="27" t="s">
        <v>0</v>
      </c>
      <c r="AM28" s="27" t="s">
        <v>10</v>
      </c>
      <c r="AN28" s="27" t="s">
        <v>11</v>
      </c>
      <c r="AO28" s="27" t="s">
        <v>0</v>
      </c>
      <c r="AP28" s="27" t="s">
        <v>10</v>
      </c>
      <c r="AQ28" s="27" t="s">
        <v>11</v>
      </c>
      <c r="AR28" s="27" t="s">
        <v>0</v>
      </c>
      <c r="AS28" s="27" t="s">
        <v>10</v>
      </c>
      <c r="AT28" s="27" t="s">
        <v>11</v>
      </c>
      <c r="AU28" s="27" t="s">
        <v>0</v>
      </c>
      <c r="AV28" s="27" t="s">
        <v>10</v>
      </c>
      <c r="AW28" s="27" t="s">
        <v>11</v>
      </c>
      <c r="AX28" s="27" t="s">
        <v>0</v>
      </c>
      <c r="AY28" s="27" t="s">
        <v>10</v>
      </c>
      <c r="AZ28" s="27" t="s">
        <v>11</v>
      </c>
      <c r="BA28" s="27" t="s">
        <v>0</v>
      </c>
      <c r="BB28" s="27" t="s">
        <v>10</v>
      </c>
      <c r="BC28" s="27" t="s">
        <v>11</v>
      </c>
      <c r="BD28" s="27" t="s">
        <v>0</v>
      </c>
      <c r="BE28" s="27" t="s">
        <v>10</v>
      </c>
      <c r="BF28" s="27" t="s">
        <v>11</v>
      </c>
      <c r="BG28" s="27" t="s">
        <v>0</v>
      </c>
      <c r="BH28" s="27" t="s">
        <v>10</v>
      </c>
      <c r="BI28" s="27" t="s">
        <v>11</v>
      </c>
      <c r="BJ28" s="27" t="s">
        <v>0</v>
      </c>
      <c r="BK28" s="27" t="s">
        <v>10</v>
      </c>
      <c r="BL28" s="27" t="s">
        <v>11</v>
      </c>
      <c r="BM28" s="27" t="s">
        <v>0</v>
      </c>
      <c r="BN28" s="27" t="s">
        <v>10</v>
      </c>
      <c r="BO28" s="27" t="s">
        <v>11</v>
      </c>
      <c r="BP28" s="27" t="s">
        <v>0</v>
      </c>
      <c r="BQ28" s="27" t="s">
        <v>10</v>
      </c>
      <c r="BR28" s="27" t="s">
        <v>11</v>
      </c>
      <c r="BS28" s="27" t="s">
        <v>0</v>
      </c>
      <c r="BT28" s="27" t="s">
        <v>10</v>
      </c>
      <c r="BU28" s="27" t="s">
        <v>11</v>
      </c>
      <c r="BV28" s="27" t="s">
        <v>0</v>
      </c>
      <c r="BW28" s="27" t="s">
        <v>10</v>
      </c>
      <c r="BX28" s="27" t="s">
        <v>11</v>
      </c>
      <c r="BY28" s="27" t="s">
        <v>0</v>
      </c>
      <c r="BZ28" s="27" t="s">
        <v>10</v>
      </c>
      <c r="CA28" s="27" t="s">
        <v>11</v>
      </c>
      <c r="CB28" s="27" t="s">
        <v>0</v>
      </c>
      <c r="CC28" s="27" t="s">
        <v>10</v>
      </c>
      <c r="CD28" s="27" t="s">
        <v>11</v>
      </c>
      <c r="CE28" s="27" t="s">
        <v>0</v>
      </c>
      <c r="CF28" s="27" t="s">
        <v>10</v>
      </c>
      <c r="CG28" s="27" t="s">
        <v>11</v>
      </c>
      <c r="CH28" s="27" t="s">
        <v>0</v>
      </c>
      <c r="CI28" s="27" t="s">
        <v>10</v>
      </c>
      <c r="CJ28" s="27" t="s">
        <v>11</v>
      </c>
      <c r="CK28" s="27" t="s">
        <v>0</v>
      </c>
      <c r="CL28" s="27" t="s">
        <v>10</v>
      </c>
      <c r="CM28" s="27" t="s">
        <v>11</v>
      </c>
      <c r="CN28" s="27" t="s">
        <v>0</v>
      </c>
      <c r="CO28" s="27" t="s">
        <v>10</v>
      </c>
      <c r="CP28" s="27" t="s">
        <v>11</v>
      </c>
      <c r="CQ28" s="27" t="s">
        <v>0</v>
      </c>
      <c r="CR28" s="27" t="s">
        <v>10</v>
      </c>
      <c r="CS28" s="27" t="s">
        <v>11</v>
      </c>
      <c r="CT28" s="27" t="s">
        <v>0</v>
      </c>
      <c r="CU28" s="27" t="s">
        <v>10</v>
      </c>
      <c r="CV28" s="27" t="s">
        <v>11</v>
      </c>
      <c r="CW28" s="27" t="s">
        <v>0</v>
      </c>
      <c r="CX28" s="27" t="s">
        <v>10</v>
      </c>
      <c r="CY28" s="27" t="s">
        <v>11</v>
      </c>
      <c r="CZ28" s="27" t="s">
        <v>0</v>
      </c>
      <c r="DA28" s="27" t="s">
        <v>10</v>
      </c>
      <c r="DB28" s="27" t="s">
        <v>11</v>
      </c>
      <c r="DC28" s="27" t="s">
        <v>0</v>
      </c>
      <c r="DD28" s="27" t="s">
        <v>10</v>
      </c>
      <c r="DE28" s="27" t="s">
        <v>11</v>
      </c>
      <c r="DF28" s="27" t="s">
        <v>0</v>
      </c>
      <c r="DG28" s="27" t="s">
        <v>10</v>
      </c>
      <c r="DH28" s="27" t="s">
        <v>11</v>
      </c>
    </row>
    <row r="29" spans="1:112">
      <c r="A29" s="30" t="s">
        <v>2</v>
      </c>
      <c r="B29" s="5">
        <f>D29+C29</f>
        <v>1511</v>
      </c>
      <c r="C29" s="6">
        <v>8</v>
      </c>
      <c r="D29" s="5">
        <v>1503</v>
      </c>
      <c r="E29" s="5">
        <f>G29+F29</f>
        <v>1580</v>
      </c>
      <c r="F29" s="6">
        <v>14</v>
      </c>
      <c r="G29" s="5">
        <v>1566</v>
      </c>
      <c r="H29" s="5">
        <f>J29+I29</f>
        <v>1581</v>
      </c>
      <c r="I29" s="6">
        <v>21</v>
      </c>
      <c r="J29" s="5">
        <v>1560</v>
      </c>
      <c r="K29" s="5">
        <f>M29+L29</f>
        <v>1571</v>
      </c>
      <c r="L29" s="6">
        <v>42</v>
      </c>
      <c r="M29" s="5">
        <v>1529</v>
      </c>
      <c r="N29" s="5">
        <f>P29+O29</f>
        <v>1504</v>
      </c>
      <c r="O29" s="6">
        <v>64</v>
      </c>
      <c r="P29" s="5">
        <v>1440</v>
      </c>
      <c r="Q29" s="5">
        <f>S29+R29</f>
        <v>1444</v>
      </c>
      <c r="R29" s="6">
        <v>59</v>
      </c>
      <c r="S29" s="5">
        <v>1385</v>
      </c>
      <c r="T29" s="5">
        <f>V29+U29</f>
        <v>1360</v>
      </c>
      <c r="U29" s="6">
        <v>50</v>
      </c>
      <c r="V29" s="5">
        <v>1310</v>
      </c>
      <c r="W29" s="5">
        <f>X29+Y29</f>
        <v>1201</v>
      </c>
      <c r="X29" s="6">
        <v>48</v>
      </c>
      <c r="Y29" s="5">
        <v>1153</v>
      </c>
      <c r="Z29" s="5">
        <f>AA29+AB29</f>
        <v>1045</v>
      </c>
      <c r="AA29" s="6">
        <v>44</v>
      </c>
      <c r="AB29" s="5">
        <v>1001</v>
      </c>
      <c r="AC29" s="5">
        <f>AD29+AE29</f>
        <v>868</v>
      </c>
      <c r="AD29" s="6">
        <v>31</v>
      </c>
      <c r="AE29" s="5">
        <v>837</v>
      </c>
      <c r="AF29" s="5">
        <f>AG29+AH29</f>
        <v>779</v>
      </c>
      <c r="AG29" s="6">
        <v>30</v>
      </c>
      <c r="AH29" s="5">
        <v>749</v>
      </c>
      <c r="AI29" s="5">
        <f>AJ29+AK29</f>
        <v>541</v>
      </c>
      <c r="AJ29" s="6">
        <v>17</v>
      </c>
      <c r="AK29" s="5">
        <v>524</v>
      </c>
      <c r="AL29" s="5">
        <f>AM29+AN29</f>
        <v>544</v>
      </c>
      <c r="AM29" s="6">
        <v>17</v>
      </c>
      <c r="AN29" s="5">
        <v>527</v>
      </c>
      <c r="AO29" s="5">
        <f>AP29+AQ29</f>
        <v>465</v>
      </c>
      <c r="AP29" s="6">
        <v>16</v>
      </c>
      <c r="AQ29" s="5">
        <v>449</v>
      </c>
      <c r="AR29" s="5">
        <f>AS29+AT29</f>
        <v>436</v>
      </c>
      <c r="AS29" s="6">
        <v>14</v>
      </c>
      <c r="AT29" s="5">
        <v>422</v>
      </c>
      <c r="AU29" s="5">
        <f>AV29+AW29</f>
        <v>426</v>
      </c>
      <c r="AV29" s="6">
        <v>19</v>
      </c>
      <c r="AW29" s="5">
        <v>407</v>
      </c>
      <c r="AX29" s="5">
        <f>AY29+AZ29</f>
        <v>458</v>
      </c>
      <c r="AY29" s="6">
        <v>21</v>
      </c>
      <c r="AZ29" s="5">
        <v>437</v>
      </c>
      <c r="BA29" s="5">
        <f>BB29+BC29</f>
        <v>447</v>
      </c>
      <c r="BB29" s="6">
        <v>17</v>
      </c>
      <c r="BC29" s="5">
        <v>430</v>
      </c>
      <c r="BD29" s="5">
        <f>BE29+BF29</f>
        <v>424</v>
      </c>
      <c r="BE29" s="6">
        <v>6</v>
      </c>
      <c r="BF29" s="5">
        <v>418</v>
      </c>
      <c r="BG29" s="5">
        <f>BH29+BI29</f>
        <v>383</v>
      </c>
      <c r="BH29" s="6">
        <v>5</v>
      </c>
      <c r="BI29" s="5">
        <v>378</v>
      </c>
      <c r="BJ29" s="5">
        <f>BK29+BL29</f>
        <v>353</v>
      </c>
      <c r="BK29" s="6">
        <v>7</v>
      </c>
      <c r="BL29" s="5">
        <v>346</v>
      </c>
      <c r="BM29" s="5">
        <f>BN29+BO29</f>
        <v>291</v>
      </c>
      <c r="BN29" s="6">
        <v>4</v>
      </c>
      <c r="BO29" s="5">
        <v>287</v>
      </c>
      <c r="BP29" s="5">
        <f>BQ29+BR29</f>
        <v>218</v>
      </c>
      <c r="BQ29" s="6">
        <v>4</v>
      </c>
      <c r="BR29" s="5">
        <v>214</v>
      </c>
      <c r="BS29" s="5">
        <f>BT29+BU29</f>
        <v>202</v>
      </c>
      <c r="BT29" s="6">
        <v>4</v>
      </c>
      <c r="BU29" s="5">
        <v>198</v>
      </c>
      <c r="BV29" s="5">
        <f>BW29+BX29</f>
        <v>181</v>
      </c>
      <c r="BW29" s="6">
        <v>1</v>
      </c>
      <c r="BX29" s="5">
        <v>180</v>
      </c>
      <c r="BY29" s="5">
        <f>BZ29+CA29</f>
        <v>196</v>
      </c>
      <c r="BZ29" s="6">
        <v>2</v>
      </c>
      <c r="CA29" s="5">
        <v>194</v>
      </c>
      <c r="CB29" s="5">
        <f>CC29+CD29</f>
        <v>219</v>
      </c>
      <c r="CC29" s="6">
        <v>6</v>
      </c>
      <c r="CD29" s="5">
        <v>213</v>
      </c>
      <c r="CE29" s="5">
        <f>CF29+CG29</f>
        <v>211</v>
      </c>
      <c r="CF29" s="6">
        <v>4</v>
      </c>
      <c r="CG29" s="5">
        <v>207</v>
      </c>
      <c r="CH29" s="5">
        <f>CI29+CJ29</f>
        <v>238</v>
      </c>
      <c r="CI29" s="6">
        <v>2</v>
      </c>
      <c r="CJ29" s="5">
        <v>236</v>
      </c>
      <c r="CK29" s="5">
        <f>CL29+CM29</f>
        <v>223</v>
      </c>
      <c r="CL29" s="6">
        <v>3</v>
      </c>
      <c r="CM29" s="7">
        <v>220</v>
      </c>
      <c r="CN29" s="5">
        <f>CO29+CP29</f>
        <v>200</v>
      </c>
      <c r="CO29" s="6">
        <v>4</v>
      </c>
      <c r="CP29" s="7">
        <v>196</v>
      </c>
      <c r="CQ29" s="5">
        <f>CR29+CS29</f>
        <v>182</v>
      </c>
      <c r="CR29" s="6">
        <v>6</v>
      </c>
      <c r="CS29" s="5">
        <v>176</v>
      </c>
      <c r="CT29" s="5">
        <f>CU29+CV29</f>
        <v>184</v>
      </c>
      <c r="CU29" s="6">
        <v>2</v>
      </c>
      <c r="CV29" s="5">
        <v>182</v>
      </c>
      <c r="CW29" s="5">
        <f>CX29+CY29</f>
        <v>175</v>
      </c>
      <c r="CX29" s="6">
        <v>3</v>
      </c>
      <c r="CY29" s="5">
        <v>172</v>
      </c>
      <c r="CZ29" s="5">
        <f>DA29+DB29</f>
        <v>193</v>
      </c>
      <c r="DA29" s="6">
        <v>9</v>
      </c>
      <c r="DB29" s="5">
        <v>184</v>
      </c>
      <c r="DC29" s="5">
        <f>DD29+DE29</f>
        <v>205</v>
      </c>
      <c r="DD29" s="6">
        <v>8</v>
      </c>
      <c r="DE29" s="5">
        <v>197</v>
      </c>
      <c r="DF29" s="5">
        <f>DG29+DH29</f>
        <v>222</v>
      </c>
      <c r="DG29" s="6">
        <v>5</v>
      </c>
      <c r="DH29" s="5">
        <v>217</v>
      </c>
    </row>
    <row r="30" spans="1:112">
      <c r="A30" s="30" t="s">
        <v>3</v>
      </c>
      <c r="B30" s="5">
        <f t="shared" ref="B30:B36" si="47">D30+C30</f>
        <v>5544</v>
      </c>
      <c r="C30" s="6">
        <v>34</v>
      </c>
      <c r="D30" s="5">
        <v>5510</v>
      </c>
      <c r="E30" s="5">
        <f t="shared" ref="E30:E36" si="48">G30+F30</f>
        <v>5876</v>
      </c>
      <c r="F30" s="6">
        <v>54</v>
      </c>
      <c r="G30" s="5">
        <v>5822</v>
      </c>
      <c r="H30" s="5">
        <f t="shared" ref="H30:H36" si="49">J30+I30</f>
        <v>5794</v>
      </c>
      <c r="I30" s="6">
        <v>59</v>
      </c>
      <c r="J30" s="5">
        <v>5735</v>
      </c>
      <c r="K30" s="5">
        <f t="shared" ref="K30:K36" si="50">M30+L30</f>
        <v>5903</v>
      </c>
      <c r="L30" s="6">
        <v>115</v>
      </c>
      <c r="M30" s="5">
        <v>5788</v>
      </c>
      <c r="N30" s="5">
        <f t="shared" ref="N30:N36" si="51">P30+O30</f>
        <v>5997</v>
      </c>
      <c r="O30" s="6">
        <v>194</v>
      </c>
      <c r="P30" s="5">
        <v>5803</v>
      </c>
      <c r="Q30" s="5">
        <f t="shared" ref="Q30:Q36" si="52">S30+R30</f>
        <v>5890</v>
      </c>
      <c r="R30" s="6">
        <v>241</v>
      </c>
      <c r="S30" s="5">
        <v>5649</v>
      </c>
      <c r="T30" s="5">
        <f t="shared" ref="T30:T36" si="53">V30+U30</f>
        <v>5805</v>
      </c>
      <c r="U30" s="6">
        <v>244</v>
      </c>
      <c r="V30" s="5">
        <v>5561</v>
      </c>
      <c r="W30" s="5">
        <f t="shared" ref="W30:W36" si="54">X30+Y30</f>
        <v>5496</v>
      </c>
      <c r="X30" s="6">
        <v>226</v>
      </c>
      <c r="Y30" s="5">
        <v>5270</v>
      </c>
      <c r="Z30" s="5">
        <f t="shared" ref="Z30:Z36" si="55">AA30+AB30</f>
        <v>5399</v>
      </c>
      <c r="AA30" s="6">
        <v>260</v>
      </c>
      <c r="AB30" s="5">
        <v>5139</v>
      </c>
      <c r="AC30" s="5">
        <f t="shared" ref="AC30:AC36" si="56">AD30+AE30</f>
        <v>5396</v>
      </c>
      <c r="AD30" s="6">
        <v>269</v>
      </c>
      <c r="AE30" s="5">
        <v>5127</v>
      </c>
      <c r="AF30" s="5">
        <f t="shared" ref="AF30:AF36" si="57">AG30+AH30</f>
        <v>5287</v>
      </c>
      <c r="AG30" s="6">
        <v>256</v>
      </c>
      <c r="AH30" s="5">
        <v>5031</v>
      </c>
      <c r="AI30" s="5">
        <f t="shared" ref="AI30:AI36" si="58">AJ30+AK30</f>
        <v>4053</v>
      </c>
      <c r="AJ30" s="6">
        <v>162</v>
      </c>
      <c r="AK30" s="5">
        <v>3891</v>
      </c>
      <c r="AL30" s="5">
        <f t="shared" ref="AL30:AL36" si="59">AM30+AN30</f>
        <v>4385</v>
      </c>
      <c r="AM30" s="6">
        <v>216</v>
      </c>
      <c r="AN30" s="5">
        <v>4169</v>
      </c>
      <c r="AO30" s="5">
        <f t="shared" ref="AO30:AO36" si="60">AP30+AQ30</f>
        <v>4251</v>
      </c>
      <c r="AP30" s="6">
        <v>215</v>
      </c>
      <c r="AQ30" s="5">
        <v>4036</v>
      </c>
      <c r="AR30" s="5">
        <f t="shared" ref="AR30:AR36" si="61">AS30+AT30</f>
        <v>3896</v>
      </c>
      <c r="AS30" s="6">
        <v>200</v>
      </c>
      <c r="AT30" s="5">
        <v>3696</v>
      </c>
      <c r="AU30" s="5">
        <f t="shared" ref="AU30:AU36" si="62">AV30+AW30</f>
        <v>3103</v>
      </c>
      <c r="AV30" s="6">
        <v>156</v>
      </c>
      <c r="AW30" s="5">
        <v>2947</v>
      </c>
      <c r="AX30" s="5">
        <f t="shared" ref="AX30:AX36" si="63">AY30+AZ30</f>
        <v>3011</v>
      </c>
      <c r="AY30" s="6">
        <v>136</v>
      </c>
      <c r="AZ30" s="5">
        <v>2875</v>
      </c>
      <c r="BA30" s="5">
        <f t="shared" ref="BA30:BA36" si="64">BB30+BC30</f>
        <v>2590</v>
      </c>
      <c r="BB30" s="6">
        <v>117</v>
      </c>
      <c r="BC30" s="5">
        <v>2473</v>
      </c>
      <c r="BD30" s="5">
        <f t="shared" ref="BD30:BD36" si="65">BE30+BF30</f>
        <v>2280</v>
      </c>
      <c r="BE30" s="6">
        <v>99</v>
      </c>
      <c r="BF30" s="5">
        <v>2181</v>
      </c>
      <c r="BG30" s="5">
        <f t="shared" ref="BG30:BG36" si="66">BH30+BI30</f>
        <v>2417</v>
      </c>
      <c r="BH30" s="6">
        <v>92</v>
      </c>
      <c r="BI30" s="5">
        <v>2325</v>
      </c>
      <c r="BJ30" s="5">
        <f t="shared" ref="BJ30:BJ36" si="67">BK30+BL30</f>
        <v>2381</v>
      </c>
      <c r="BK30" s="6">
        <v>78</v>
      </c>
      <c r="BL30" s="5">
        <v>2303</v>
      </c>
      <c r="BM30" s="5">
        <f t="shared" ref="BM30:BM36" si="68">BN30+BO30</f>
        <v>2179</v>
      </c>
      <c r="BN30" s="6">
        <v>76</v>
      </c>
      <c r="BO30" s="5">
        <v>2103</v>
      </c>
      <c r="BP30" s="5">
        <f t="shared" ref="BP30:BP36" si="69">BQ30+BR30</f>
        <v>1938</v>
      </c>
      <c r="BQ30" s="6">
        <v>64</v>
      </c>
      <c r="BR30" s="5">
        <v>1874</v>
      </c>
      <c r="BS30" s="5">
        <f t="shared" ref="BS30:BS36" si="70">BT30+BU30</f>
        <v>1749</v>
      </c>
      <c r="BT30" s="6">
        <v>56</v>
      </c>
      <c r="BU30" s="5">
        <v>1693</v>
      </c>
      <c r="BV30" s="5">
        <f t="shared" ref="BV30:BV36" si="71">BW30+BX30</f>
        <v>1657</v>
      </c>
      <c r="BW30" s="6">
        <v>52</v>
      </c>
      <c r="BX30" s="5">
        <v>1605</v>
      </c>
      <c r="BY30" s="5">
        <f t="shared" ref="BY30:BY36" si="72">BZ30+CA30</f>
        <v>1571</v>
      </c>
      <c r="BZ30" s="6">
        <v>46</v>
      </c>
      <c r="CA30" s="5">
        <v>1525</v>
      </c>
      <c r="CB30" s="5">
        <f t="shared" ref="CB30:CB36" si="73">CC30+CD30</f>
        <v>1545</v>
      </c>
      <c r="CC30" s="6">
        <v>47</v>
      </c>
      <c r="CD30" s="5">
        <v>1498</v>
      </c>
      <c r="CE30" s="5">
        <f t="shared" ref="CE30:CE36" si="74">CF30+CG30</f>
        <v>1569</v>
      </c>
      <c r="CF30" s="6">
        <v>51</v>
      </c>
      <c r="CG30" s="5">
        <v>1518</v>
      </c>
      <c r="CH30" s="5">
        <f t="shared" ref="CH30:CH36" si="75">CI30+CJ30</f>
        <v>1570</v>
      </c>
      <c r="CI30" s="6">
        <v>42</v>
      </c>
      <c r="CJ30" s="5">
        <v>1528</v>
      </c>
      <c r="CK30" s="5">
        <f t="shared" ref="CK30:CK36" si="76">CL30+CM30</f>
        <v>1551</v>
      </c>
      <c r="CL30" s="6">
        <v>41</v>
      </c>
      <c r="CM30" s="7">
        <v>1510</v>
      </c>
      <c r="CN30" s="5">
        <f t="shared" ref="CN30:CN36" si="77">CO30+CP30</f>
        <v>1491</v>
      </c>
      <c r="CO30" s="6">
        <v>45</v>
      </c>
      <c r="CP30" s="7">
        <v>1446</v>
      </c>
      <c r="CQ30" s="5">
        <f t="shared" ref="CQ30:CQ36" si="78">CR30+CS30</f>
        <v>1431</v>
      </c>
      <c r="CR30" s="6">
        <v>48</v>
      </c>
      <c r="CS30" s="5">
        <v>1383</v>
      </c>
      <c r="CT30" s="5">
        <f t="shared" ref="CT30:CT36" si="79">CU30+CV30</f>
        <v>1489</v>
      </c>
      <c r="CU30" s="6">
        <v>60</v>
      </c>
      <c r="CV30" s="5">
        <v>1429</v>
      </c>
      <c r="CW30" s="5">
        <f t="shared" ref="CW30:CW36" si="80">CX30+CY30</f>
        <v>1604</v>
      </c>
      <c r="CX30" s="6">
        <v>61</v>
      </c>
      <c r="CY30" s="5">
        <v>1543</v>
      </c>
      <c r="CZ30" s="5">
        <f t="shared" ref="CZ30:CZ36" si="81">DA30+DB30</f>
        <v>1674</v>
      </c>
      <c r="DA30" s="6">
        <v>69</v>
      </c>
      <c r="DB30" s="5">
        <v>1605</v>
      </c>
      <c r="DC30" s="5">
        <f t="shared" ref="DC30:DC36" si="82">DD30+DE30</f>
        <v>1712</v>
      </c>
      <c r="DD30" s="6">
        <v>76</v>
      </c>
      <c r="DE30" s="5">
        <v>1636</v>
      </c>
      <c r="DF30" s="5">
        <f t="shared" ref="DF30:DF36" si="83">DG30+DH30</f>
        <v>1723</v>
      </c>
      <c r="DG30" s="6">
        <v>78</v>
      </c>
      <c r="DH30" s="5">
        <v>1645</v>
      </c>
    </row>
    <row r="31" spans="1:112">
      <c r="A31" s="30" t="s">
        <v>4</v>
      </c>
      <c r="B31" s="5">
        <f t="shared" si="47"/>
        <v>4913</v>
      </c>
      <c r="C31" s="6">
        <v>45</v>
      </c>
      <c r="D31" s="5">
        <v>4868</v>
      </c>
      <c r="E31" s="5">
        <f t="shared" si="48"/>
        <v>4880</v>
      </c>
      <c r="F31" s="6">
        <v>41</v>
      </c>
      <c r="G31" s="5">
        <v>4839</v>
      </c>
      <c r="H31" s="5">
        <f t="shared" si="49"/>
        <v>4787</v>
      </c>
      <c r="I31" s="6">
        <v>52</v>
      </c>
      <c r="J31" s="5">
        <v>4735</v>
      </c>
      <c r="K31" s="5">
        <f t="shared" si="50"/>
        <v>4884</v>
      </c>
      <c r="L31" s="6">
        <v>66</v>
      </c>
      <c r="M31" s="5">
        <v>4818</v>
      </c>
      <c r="N31" s="5">
        <f t="shared" si="51"/>
        <v>4782</v>
      </c>
      <c r="O31" s="6">
        <v>85</v>
      </c>
      <c r="P31" s="5">
        <v>4697</v>
      </c>
      <c r="Q31" s="5">
        <f t="shared" si="52"/>
        <v>4609</v>
      </c>
      <c r="R31" s="6">
        <v>94</v>
      </c>
      <c r="S31" s="5">
        <v>4515</v>
      </c>
      <c r="T31" s="5">
        <f t="shared" si="53"/>
        <v>4473</v>
      </c>
      <c r="U31" s="6">
        <v>100</v>
      </c>
      <c r="V31" s="5">
        <v>4373</v>
      </c>
      <c r="W31" s="5">
        <f t="shared" si="54"/>
        <v>4205</v>
      </c>
      <c r="X31" s="6">
        <v>97</v>
      </c>
      <c r="Y31" s="5">
        <v>4108</v>
      </c>
      <c r="Z31" s="5">
        <f t="shared" si="55"/>
        <v>4123</v>
      </c>
      <c r="AA31" s="6">
        <v>94</v>
      </c>
      <c r="AB31" s="5">
        <v>4029</v>
      </c>
      <c r="AC31" s="5">
        <f t="shared" si="56"/>
        <v>4109</v>
      </c>
      <c r="AD31" s="6">
        <v>100</v>
      </c>
      <c r="AE31" s="5">
        <v>4009</v>
      </c>
      <c r="AF31" s="5">
        <f t="shared" si="57"/>
        <v>4030</v>
      </c>
      <c r="AG31" s="6">
        <v>95</v>
      </c>
      <c r="AH31" s="5">
        <v>3935</v>
      </c>
      <c r="AI31" s="5">
        <f t="shared" si="58"/>
        <v>3523</v>
      </c>
      <c r="AJ31" s="6">
        <v>77</v>
      </c>
      <c r="AK31" s="5">
        <v>3446</v>
      </c>
      <c r="AL31" s="5">
        <f t="shared" si="59"/>
        <v>3735</v>
      </c>
      <c r="AM31" s="6">
        <v>85</v>
      </c>
      <c r="AN31" s="5">
        <v>3650</v>
      </c>
      <c r="AO31" s="5">
        <f t="shared" si="60"/>
        <v>3765</v>
      </c>
      <c r="AP31" s="6">
        <v>72</v>
      </c>
      <c r="AQ31" s="5">
        <v>3693</v>
      </c>
      <c r="AR31" s="5">
        <f t="shared" si="61"/>
        <v>3728</v>
      </c>
      <c r="AS31" s="6">
        <v>77</v>
      </c>
      <c r="AT31" s="5">
        <v>3651</v>
      </c>
      <c r="AU31" s="5">
        <f t="shared" si="62"/>
        <v>3396</v>
      </c>
      <c r="AV31" s="6">
        <v>53</v>
      </c>
      <c r="AW31" s="5">
        <v>3343</v>
      </c>
      <c r="AX31" s="5">
        <f t="shared" si="63"/>
        <v>3448</v>
      </c>
      <c r="AY31" s="6">
        <v>72</v>
      </c>
      <c r="AZ31" s="5">
        <v>3376</v>
      </c>
      <c r="BA31" s="5">
        <f t="shared" si="64"/>
        <v>3248</v>
      </c>
      <c r="BB31" s="6">
        <v>55</v>
      </c>
      <c r="BC31" s="5">
        <v>3193</v>
      </c>
      <c r="BD31" s="5">
        <f t="shared" si="65"/>
        <v>3161</v>
      </c>
      <c r="BE31" s="6">
        <v>59</v>
      </c>
      <c r="BF31" s="5">
        <v>3102</v>
      </c>
      <c r="BG31" s="5">
        <f t="shared" si="66"/>
        <v>3319</v>
      </c>
      <c r="BH31" s="6">
        <v>57</v>
      </c>
      <c r="BI31" s="5">
        <v>3262</v>
      </c>
      <c r="BJ31" s="5">
        <f t="shared" si="67"/>
        <v>3307</v>
      </c>
      <c r="BK31" s="6">
        <v>62</v>
      </c>
      <c r="BL31" s="5">
        <v>3245</v>
      </c>
      <c r="BM31" s="5">
        <f t="shared" si="68"/>
        <v>3088</v>
      </c>
      <c r="BN31" s="6">
        <v>61</v>
      </c>
      <c r="BO31" s="5">
        <v>3027</v>
      </c>
      <c r="BP31" s="5">
        <f t="shared" si="69"/>
        <v>2787</v>
      </c>
      <c r="BQ31" s="6">
        <v>58</v>
      </c>
      <c r="BR31" s="5">
        <v>2729</v>
      </c>
      <c r="BS31" s="5">
        <f t="shared" si="70"/>
        <v>2481</v>
      </c>
      <c r="BT31" s="6">
        <v>57</v>
      </c>
      <c r="BU31" s="5">
        <v>2424</v>
      </c>
      <c r="BV31" s="5">
        <f t="shared" si="71"/>
        <v>2245</v>
      </c>
      <c r="BW31" s="6">
        <v>58</v>
      </c>
      <c r="BX31" s="5">
        <v>2187</v>
      </c>
      <c r="BY31" s="5">
        <f t="shared" si="72"/>
        <v>2069</v>
      </c>
      <c r="BZ31" s="6">
        <v>55</v>
      </c>
      <c r="CA31" s="5">
        <v>2014</v>
      </c>
      <c r="CB31" s="5">
        <f t="shared" si="73"/>
        <v>1972</v>
      </c>
      <c r="CC31" s="6">
        <v>50</v>
      </c>
      <c r="CD31" s="5">
        <v>1922</v>
      </c>
      <c r="CE31" s="5">
        <f t="shared" si="74"/>
        <v>1873</v>
      </c>
      <c r="CF31" s="6">
        <v>46</v>
      </c>
      <c r="CG31" s="5">
        <v>1827</v>
      </c>
      <c r="CH31" s="5">
        <f t="shared" si="75"/>
        <v>1776</v>
      </c>
      <c r="CI31" s="6">
        <v>47</v>
      </c>
      <c r="CJ31" s="5">
        <v>1729</v>
      </c>
      <c r="CK31" s="5">
        <f t="shared" si="76"/>
        <v>1634</v>
      </c>
      <c r="CL31" s="6">
        <v>45</v>
      </c>
      <c r="CM31" s="7">
        <v>1589</v>
      </c>
      <c r="CN31" s="5">
        <f t="shared" si="77"/>
        <v>1604</v>
      </c>
      <c r="CO31" s="6">
        <v>40</v>
      </c>
      <c r="CP31" s="7">
        <v>1564</v>
      </c>
      <c r="CQ31" s="5">
        <f t="shared" si="78"/>
        <v>1575</v>
      </c>
      <c r="CR31" s="6">
        <v>50</v>
      </c>
      <c r="CS31" s="5">
        <v>1525</v>
      </c>
      <c r="CT31" s="5">
        <f t="shared" si="79"/>
        <v>1542</v>
      </c>
      <c r="CU31" s="6">
        <v>43</v>
      </c>
      <c r="CV31" s="5">
        <v>1499</v>
      </c>
      <c r="CW31" s="5">
        <f t="shared" si="80"/>
        <v>1586</v>
      </c>
      <c r="CX31" s="6">
        <v>45</v>
      </c>
      <c r="CY31" s="5">
        <v>1541</v>
      </c>
      <c r="CZ31" s="5">
        <f t="shared" si="81"/>
        <v>1633</v>
      </c>
      <c r="DA31" s="6">
        <v>45</v>
      </c>
      <c r="DB31" s="5">
        <v>1588</v>
      </c>
      <c r="DC31" s="5">
        <f t="shared" si="82"/>
        <v>1652</v>
      </c>
      <c r="DD31" s="6">
        <v>47</v>
      </c>
      <c r="DE31" s="5">
        <v>1605</v>
      </c>
      <c r="DF31" s="5">
        <f t="shared" si="83"/>
        <v>1653</v>
      </c>
      <c r="DG31" s="6">
        <v>51</v>
      </c>
      <c r="DH31" s="5">
        <v>1602</v>
      </c>
    </row>
    <row r="32" spans="1:112">
      <c r="A32" s="30" t="s">
        <v>5</v>
      </c>
      <c r="B32" s="5">
        <f t="shared" si="47"/>
        <v>3899</v>
      </c>
      <c r="C32" s="6">
        <v>43</v>
      </c>
      <c r="D32" s="5">
        <v>3856</v>
      </c>
      <c r="E32" s="5">
        <f t="shared" si="48"/>
        <v>4021</v>
      </c>
      <c r="F32" s="6">
        <v>52</v>
      </c>
      <c r="G32" s="5">
        <v>3969</v>
      </c>
      <c r="H32" s="5">
        <f t="shared" si="49"/>
        <v>4081</v>
      </c>
      <c r="I32" s="6">
        <v>54</v>
      </c>
      <c r="J32" s="5">
        <v>4027</v>
      </c>
      <c r="K32" s="5">
        <f t="shared" si="50"/>
        <v>4168</v>
      </c>
      <c r="L32" s="6">
        <v>68</v>
      </c>
      <c r="M32" s="5">
        <v>4100</v>
      </c>
      <c r="N32" s="5">
        <f t="shared" si="51"/>
        <v>4261</v>
      </c>
      <c r="O32" s="6">
        <v>83</v>
      </c>
      <c r="P32" s="5">
        <v>4178</v>
      </c>
      <c r="Q32" s="5">
        <f t="shared" si="52"/>
        <v>4277</v>
      </c>
      <c r="R32" s="6">
        <v>102</v>
      </c>
      <c r="S32" s="5">
        <v>4175</v>
      </c>
      <c r="T32" s="5">
        <f t="shared" si="53"/>
        <v>4262</v>
      </c>
      <c r="U32" s="6">
        <v>111</v>
      </c>
      <c r="V32" s="5">
        <v>4151</v>
      </c>
      <c r="W32" s="5">
        <f t="shared" si="54"/>
        <v>4224</v>
      </c>
      <c r="X32" s="6">
        <v>110</v>
      </c>
      <c r="Y32" s="5">
        <v>4114</v>
      </c>
      <c r="Z32" s="5">
        <f t="shared" si="55"/>
        <v>4185</v>
      </c>
      <c r="AA32" s="6">
        <v>105</v>
      </c>
      <c r="AB32" s="5">
        <v>4080</v>
      </c>
      <c r="AC32" s="5">
        <f t="shared" si="56"/>
        <v>4146</v>
      </c>
      <c r="AD32" s="6">
        <v>94</v>
      </c>
      <c r="AE32" s="5">
        <v>4052</v>
      </c>
      <c r="AF32" s="5">
        <f t="shared" si="57"/>
        <v>4115</v>
      </c>
      <c r="AG32" s="6">
        <v>98</v>
      </c>
      <c r="AH32" s="5">
        <v>4017</v>
      </c>
      <c r="AI32" s="5">
        <f t="shared" si="58"/>
        <v>3625</v>
      </c>
      <c r="AJ32" s="6">
        <v>82</v>
      </c>
      <c r="AK32" s="5">
        <v>3543</v>
      </c>
      <c r="AL32" s="5">
        <f t="shared" si="59"/>
        <v>3648</v>
      </c>
      <c r="AM32" s="6">
        <v>80</v>
      </c>
      <c r="AN32" s="5">
        <v>3568</v>
      </c>
      <c r="AO32" s="5">
        <f t="shared" si="60"/>
        <v>3627</v>
      </c>
      <c r="AP32" s="6">
        <v>81</v>
      </c>
      <c r="AQ32" s="5">
        <v>3546</v>
      </c>
      <c r="AR32" s="5">
        <f t="shared" si="61"/>
        <v>3503</v>
      </c>
      <c r="AS32" s="6">
        <v>73</v>
      </c>
      <c r="AT32" s="5">
        <v>3430</v>
      </c>
      <c r="AU32" s="5">
        <f t="shared" si="62"/>
        <v>3188</v>
      </c>
      <c r="AV32" s="6">
        <v>77</v>
      </c>
      <c r="AW32" s="5">
        <v>3111</v>
      </c>
      <c r="AX32" s="5">
        <f t="shared" si="63"/>
        <v>3180</v>
      </c>
      <c r="AY32" s="6">
        <v>69</v>
      </c>
      <c r="AZ32" s="5">
        <v>3111</v>
      </c>
      <c r="BA32" s="5">
        <f t="shared" si="64"/>
        <v>3033</v>
      </c>
      <c r="BB32" s="6">
        <v>68</v>
      </c>
      <c r="BC32" s="5">
        <v>2965</v>
      </c>
      <c r="BD32" s="5">
        <f t="shared" si="65"/>
        <v>2924</v>
      </c>
      <c r="BE32" s="6">
        <v>62</v>
      </c>
      <c r="BF32" s="5">
        <v>2862</v>
      </c>
      <c r="BG32" s="5">
        <f t="shared" si="66"/>
        <v>2998</v>
      </c>
      <c r="BH32" s="6">
        <v>71</v>
      </c>
      <c r="BI32" s="5">
        <v>2927</v>
      </c>
      <c r="BJ32" s="5">
        <f t="shared" si="67"/>
        <v>3008</v>
      </c>
      <c r="BK32" s="6">
        <v>74</v>
      </c>
      <c r="BL32" s="5">
        <v>2934</v>
      </c>
      <c r="BM32" s="5">
        <f t="shared" si="68"/>
        <v>2919</v>
      </c>
      <c r="BN32" s="6">
        <v>66</v>
      </c>
      <c r="BO32" s="5">
        <v>2853</v>
      </c>
      <c r="BP32" s="5">
        <f t="shared" si="69"/>
        <v>2768</v>
      </c>
      <c r="BQ32" s="6">
        <v>56</v>
      </c>
      <c r="BR32" s="5">
        <v>2712</v>
      </c>
      <c r="BS32" s="5">
        <f t="shared" si="70"/>
        <v>2686</v>
      </c>
      <c r="BT32" s="6">
        <v>59</v>
      </c>
      <c r="BU32" s="5">
        <v>2627</v>
      </c>
      <c r="BV32" s="5">
        <f t="shared" si="71"/>
        <v>2609</v>
      </c>
      <c r="BW32" s="6">
        <v>64</v>
      </c>
      <c r="BX32" s="5">
        <v>2545</v>
      </c>
      <c r="BY32" s="5">
        <f t="shared" si="72"/>
        <v>2543</v>
      </c>
      <c r="BZ32" s="6">
        <v>55</v>
      </c>
      <c r="CA32" s="5">
        <v>2488</v>
      </c>
      <c r="CB32" s="5">
        <f t="shared" si="73"/>
        <v>2478</v>
      </c>
      <c r="CC32" s="6">
        <v>65</v>
      </c>
      <c r="CD32" s="5">
        <v>2413</v>
      </c>
      <c r="CE32" s="5">
        <f t="shared" si="74"/>
        <v>2431</v>
      </c>
      <c r="CF32" s="6">
        <v>61</v>
      </c>
      <c r="CG32" s="5">
        <v>2370</v>
      </c>
      <c r="CH32" s="5">
        <f t="shared" si="75"/>
        <v>2393</v>
      </c>
      <c r="CI32" s="6">
        <v>58</v>
      </c>
      <c r="CJ32" s="5">
        <v>2335</v>
      </c>
      <c r="CK32" s="5">
        <f t="shared" si="76"/>
        <v>2272</v>
      </c>
      <c r="CL32" s="6">
        <v>57</v>
      </c>
      <c r="CM32" s="7">
        <v>2215</v>
      </c>
      <c r="CN32" s="5">
        <f t="shared" si="77"/>
        <v>2196</v>
      </c>
      <c r="CO32" s="6">
        <v>57</v>
      </c>
      <c r="CP32" s="7">
        <v>2139</v>
      </c>
      <c r="CQ32" s="5">
        <f t="shared" si="78"/>
        <v>2118</v>
      </c>
      <c r="CR32" s="6">
        <v>50</v>
      </c>
      <c r="CS32" s="5">
        <v>2068</v>
      </c>
      <c r="CT32" s="5">
        <f t="shared" si="79"/>
        <v>2002</v>
      </c>
      <c r="CU32" s="6">
        <v>46</v>
      </c>
      <c r="CV32" s="5">
        <v>1956</v>
      </c>
      <c r="CW32" s="5">
        <f t="shared" si="80"/>
        <v>1955</v>
      </c>
      <c r="CX32" s="6">
        <v>56</v>
      </c>
      <c r="CY32" s="5">
        <v>1899</v>
      </c>
      <c r="CZ32" s="5">
        <f t="shared" si="81"/>
        <v>1903</v>
      </c>
      <c r="DA32" s="6">
        <v>68</v>
      </c>
      <c r="DB32" s="5">
        <v>1835</v>
      </c>
      <c r="DC32" s="5">
        <f t="shared" si="82"/>
        <v>1844</v>
      </c>
      <c r="DD32" s="6">
        <v>68</v>
      </c>
      <c r="DE32" s="5">
        <v>1776</v>
      </c>
      <c r="DF32" s="5">
        <f t="shared" si="83"/>
        <v>1817</v>
      </c>
      <c r="DG32" s="6">
        <v>69</v>
      </c>
      <c r="DH32" s="5">
        <v>1748</v>
      </c>
    </row>
    <row r="33" spans="1:112">
      <c r="A33" s="30" t="s">
        <v>6</v>
      </c>
      <c r="B33" s="5">
        <f t="shared" si="47"/>
        <v>3608</v>
      </c>
      <c r="C33" s="6">
        <v>37</v>
      </c>
      <c r="D33" s="5">
        <v>3571</v>
      </c>
      <c r="E33" s="5">
        <f t="shared" si="48"/>
        <v>3565</v>
      </c>
      <c r="F33" s="6">
        <v>45</v>
      </c>
      <c r="G33" s="5">
        <v>3520</v>
      </c>
      <c r="H33" s="5">
        <f t="shared" si="49"/>
        <v>3433</v>
      </c>
      <c r="I33" s="6">
        <v>49</v>
      </c>
      <c r="J33" s="5">
        <v>3384</v>
      </c>
      <c r="K33" s="5">
        <f t="shared" si="50"/>
        <v>3403</v>
      </c>
      <c r="L33" s="6">
        <v>50</v>
      </c>
      <c r="M33" s="5">
        <v>3353</v>
      </c>
      <c r="N33" s="5">
        <f t="shared" si="51"/>
        <v>3391</v>
      </c>
      <c r="O33" s="6">
        <v>55</v>
      </c>
      <c r="P33" s="5">
        <v>3336</v>
      </c>
      <c r="Q33" s="5">
        <f t="shared" si="52"/>
        <v>3234</v>
      </c>
      <c r="R33" s="6">
        <v>53</v>
      </c>
      <c r="S33" s="5">
        <v>3181</v>
      </c>
      <c r="T33" s="5">
        <f t="shared" si="53"/>
        <v>3103</v>
      </c>
      <c r="U33" s="6">
        <v>50</v>
      </c>
      <c r="V33" s="5">
        <v>3053</v>
      </c>
      <c r="W33" s="5">
        <f t="shared" si="54"/>
        <v>2948</v>
      </c>
      <c r="X33" s="6">
        <v>49</v>
      </c>
      <c r="Y33" s="5">
        <v>2899</v>
      </c>
      <c r="Z33" s="5">
        <f t="shared" si="55"/>
        <v>2912</v>
      </c>
      <c r="AA33" s="6">
        <v>59</v>
      </c>
      <c r="AB33" s="5">
        <v>2853</v>
      </c>
      <c r="AC33" s="5">
        <f t="shared" si="56"/>
        <v>2968</v>
      </c>
      <c r="AD33" s="6">
        <v>71</v>
      </c>
      <c r="AE33" s="5">
        <v>2897</v>
      </c>
      <c r="AF33" s="5">
        <f t="shared" si="57"/>
        <v>3033</v>
      </c>
      <c r="AG33" s="6">
        <v>75</v>
      </c>
      <c r="AH33" s="5">
        <v>2958</v>
      </c>
      <c r="AI33" s="5">
        <f t="shared" si="58"/>
        <v>2945</v>
      </c>
      <c r="AJ33" s="6">
        <v>73</v>
      </c>
      <c r="AK33" s="5">
        <v>2872</v>
      </c>
      <c r="AL33" s="5">
        <f t="shared" si="59"/>
        <v>3068</v>
      </c>
      <c r="AM33" s="6">
        <v>70</v>
      </c>
      <c r="AN33" s="5">
        <v>2998</v>
      </c>
      <c r="AO33" s="5">
        <f t="shared" si="60"/>
        <v>3170</v>
      </c>
      <c r="AP33" s="6">
        <v>74</v>
      </c>
      <c r="AQ33" s="5">
        <v>3096</v>
      </c>
      <c r="AR33" s="5">
        <f t="shared" si="61"/>
        <v>3243</v>
      </c>
      <c r="AS33" s="6">
        <v>76</v>
      </c>
      <c r="AT33" s="5">
        <v>3167</v>
      </c>
      <c r="AU33" s="5">
        <f t="shared" si="62"/>
        <v>3223</v>
      </c>
      <c r="AV33" s="6">
        <v>76</v>
      </c>
      <c r="AW33" s="5">
        <v>3147</v>
      </c>
      <c r="AX33" s="5">
        <f t="shared" si="63"/>
        <v>3330</v>
      </c>
      <c r="AY33" s="6">
        <v>84</v>
      </c>
      <c r="AZ33" s="5">
        <v>3246</v>
      </c>
      <c r="BA33" s="5">
        <f t="shared" si="64"/>
        <v>3273</v>
      </c>
      <c r="BB33" s="6">
        <v>78</v>
      </c>
      <c r="BC33" s="5">
        <v>3195</v>
      </c>
      <c r="BD33" s="5">
        <f t="shared" si="65"/>
        <v>3165</v>
      </c>
      <c r="BE33" s="6">
        <v>73</v>
      </c>
      <c r="BF33" s="5">
        <v>3092</v>
      </c>
      <c r="BG33" s="5">
        <f t="shared" si="66"/>
        <v>3106</v>
      </c>
      <c r="BH33" s="6">
        <v>68</v>
      </c>
      <c r="BI33" s="5">
        <v>3038</v>
      </c>
      <c r="BJ33" s="5">
        <f t="shared" si="67"/>
        <v>3075</v>
      </c>
      <c r="BK33" s="6">
        <v>70</v>
      </c>
      <c r="BL33" s="5">
        <v>3005</v>
      </c>
      <c r="BM33" s="5">
        <f t="shared" si="68"/>
        <v>2933</v>
      </c>
      <c r="BN33" s="6">
        <v>66</v>
      </c>
      <c r="BO33" s="5">
        <v>2867</v>
      </c>
      <c r="BP33" s="5">
        <f t="shared" si="69"/>
        <v>2777</v>
      </c>
      <c r="BQ33" s="6">
        <v>75</v>
      </c>
      <c r="BR33" s="5">
        <v>2702</v>
      </c>
      <c r="BS33" s="5">
        <f t="shared" si="70"/>
        <v>2642</v>
      </c>
      <c r="BT33" s="6">
        <v>66</v>
      </c>
      <c r="BU33" s="5">
        <v>2576</v>
      </c>
      <c r="BV33" s="5">
        <f t="shared" si="71"/>
        <v>2534</v>
      </c>
      <c r="BW33" s="6">
        <v>64</v>
      </c>
      <c r="BX33" s="5">
        <v>2470</v>
      </c>
      <c r="BY33" s="5">
        <f t="shared" si="72"/>
        <v>2418</v>
      </c>
      <c r="BZ33" s="6">
        <v>66</v>
      </c>
      <c r="CA33" s="5">
        <v>2352</v>
      </c>
      <c r="CB33" s="5">
        <f t="shared" si="73"/>
        <v>2346</v>
      </c>
      <c r="CC33" s="6">
        <v>66</v>
      </c>
      <c r="CD33" s="5">
        <v>2280</v>
      </c>
      <c r="CE33" s="5">
        <f t="shared" si="74"/>
        <v>2242</v>
      </c>
      <c r="CF33" s="6">
        <v>63</v>
      </c>
      <c r="CG33" s="5">
        <v>2179</v>
      </c>
      <c r="CH33" s="5">
        <f t="shared" si="75"/>
        <v>2210</v>
      </c>
      <c r="CI33" s="6">
        <v>66</v>
      </c>
      <c r="CJ33" s="5">
        <v>2144</v>
      </c>
      <c r="CK33" s="5">
        <f t="shared" si="76"/>
        <v>2142</v>
      </c>
      <c r="CL33" s="6">
        <v>70</v>
      </c>
      <c r="CM33" s="7">
        <v>2072</v>
      </c>
      <c r="CN33" s="5">
        <f t="shared" si="77"/>
        <v>2077</v>
      </c>
      <c r="CO33" s="6">
        <v>69</v>
      </c>
      <c r="CP33" s="7">
        <v>2008</v>
      </c>
      <c r="CQ33" s="5">
        <f t="shared" si="78"/>
        <v>2033</v>
      </c>
      <c r="CR33" s="6">
        <v>72</v>
      </c>
      <c r="CS33" s="5">
        <v>1961</v>
      </c>
      <c r="CT33" s="5">
        <f t="shared" si="79"/>
        <v>2031</v>
      </c>
      <c r="CU33" s="6">
        <v>71</v>
      </c>
      <c r="CV33" s="5">
        <v>1960</v>
      </c>
      <c r="CW33" s="5">
        <f t="shared" si="80"/>
        <v>2058</v>
      </c>
      <c r="CX33" s="6">
        <v>68</v>
      </c>
      <c r="CY33" s="5">
        <v>1990</v>
      </c>
      <c r="CZ33" s="5">
        <f t="shared" si="81"/>
        <v>2079</v>
      </c>
      <c r="DA33" s="6">
        <v>78</v>
      </c>
      <c r="DB33" s="5">
        <v>2001</v>
      </c>
      <c r="DC33" s="5">
        <f t="shared" si="82"/>
        <v>2126</v>
      </c>
      <c r="DD33" s="6">
        <v>81</v>
      </c>
      <c r="DE33" s="5">
        <v>2045</v>
      </c>
      <c r="DF33" s="5">
        <f t="shared" si="83"/>
        <v>2066</v>
      </c>
      <c r="DG33" s="6">
        <v>83</v>
      </c>
      <c r="DH33" s="5">
        <v>1983</v>
      </c>
    </row>
    <row r="34" spans="1:112">
      <c r="A34" s="30" t="s">
        <v>7</v>
      </c>
      <c r="B34" s="5">
        <f t="shared" si="47"/>
        <v>2121</v>
      </c>
      <c r="C34" s="6">
        <v>14</v>
      </c>
      <c r="D34" s="5">
        <v>2107</v>
      </c>
      <c r="E34" s="5">
        <f t="shared" si="48"/>
        <v>2047</v>
      </c>
      <c r="F34" s="6">
        <v>11</v>
      </c>
      <c r="G34" s="5">
        <v>2036</v>
      </c>
      <c r="H34" s="5">
        <f t="shared" si="49"/>
        <v>1976</v>
      </c>
      <c r="I34" s="6">
        <v>13</v>
      </c>
      <c r="J34" s="5">
        <v>1963</v>
      </c>
      <c r="K34" s="5">
        <f t="shared" si="50"/>
        <v>1931</v>
      </c>
      <c r="L34" s="6">
        <v>20</v>
      </c>
      <c r="M34" s="5">
        <v>1911</v>
      </c>
      <c r="N34" s="5">
        <f t="shared" si="51"/>
        <v>1872</v>
      </c>
      <c r="O34" s="6">
        <v>22</v>
      </c>
      <c r="P34" s="5">
        <v>1850</v>
      </c>
      <c r="Q34" s="5">
        <f t="shared" si="52"/>
        <v>1808</v>
      </c>
      <c r="R34" s="6">
        <v>23</v>
      </c>
      <c r="S34" s="5">
        <v>1785</v>
      </c>
      <c r="T34" s="5">
        <f t="shared" si="53"/>
        <v>1658</v>
      </c>
      <c r="U34" s="6">
        <v>20</v>
      </c>
      <c r="V34" s="5">
        <v>1638</v>
      </c>
      <c r="W34" s="5">
        <f t="shared" si="54"/>
        <v>1565</v>
      </c>
      <c r="X34" s="6">
        <v>21</v>
      </c>
      <c r="Y34" s="5">
        <v>1544</v>
      </c>
      <c r="Z34" s="5">
        <f t="shared" si="55"/>
        <v>1500</v>
      </c>
      <c r="AA34" s="6">
        <v>16</v>
      </c>
      <c r="AB34" s="5">
        <v>1484</v>
      </c>
      <c r="AC34" s="5">
        <f t="shared" si="56"/>
        <v>1423</v>
      </c>
      <c r="AD34" s="6">
        <v>14</v>
      </c>
      <c r="AE34" s="5">
        <v>1409</v>
      </c>
      <c r="AF34" s="5">
        <f t="shared" si="57"/>
        <v>1401</v>
      </c>
      <c r="AG34" s="6">
        <v>16</v>
      </c>
      <c r="AH34" s="5">
        <v>1385</v>
      </c>
      <c r="AI34" s="5">
        <f t="shared" si="58"/>
        <v>1411</v>
      </c>
      <c r="AJ34" s="6">
        <v>24</v>
      </c>
      <c r="AK34" s="5">
        <v>1387</v>
      </c>
      <c r="AL34" s="5">
        <f t="shared" si="59"/>
        <v>1418</v>
      </c>
      <c r="AM34" s="6">
        <v>32</v>
      </c>
      <c r="AN34" s="5">
        <v>1386</v>
      </c>
      <c r="AO34" s="5">
        <f t="shared" si="60"/>
        <v>1443</v>
      </c>
      <c r="AP34" s="6">
        <v>26</v>
      </c>
      <c r="AQ34" s="5">
        <v>1417</v>
      </c>
      <c r="AR34" s="5">
        <f t="shared" si="61"/>
        <v>1484</v>
      </c>
      <c r="AS34" s="6">
        <v>25</v>
      </c>
      <c r="AT34" s="5">
        <v>1459</v>
      </c>
      <c r="AU34" s="5">
        <f t="shared" si="62"/>
        <v>1438</v>
      </c>
      <c r="AV34" s="6">
        <v>27</v>
      </c>
      <c r="AW34" s="5">
        <v>1411</v>
      </c>
      <c r="AX34" s="5">
        <f t="shared" si="63"/>
        <v>1494</v>
      </c>
      <c r="AY34" s="6">
        <v>28</v>
      </c>
      <c r="AZ34" s="5">
        <v>1466</v>
      </c>
      <c r="BA34" s="5">
        <f t="shared" si="64"/>
        <v>1388</v>
      </c>
      <c r="BB34" s="6">
        <v>24</v>
      </c>
      <c r="BC34" s="5">
        <v>1364</v>
      </c>
      <c r="BD34" s="5">
        <f t="shared" si="65"/>
        <v>1353</v>
      </c>
      <c r="BE34" s="6">
        <v>18</v>
      </c>
      <c r="BF34" s="5">
        <v>1335</v>
      </c>
      <c r="BG34" s="5">
        <f t="shared" si="66"/>
        <v>1307</v>
      </c>
      <c r="BH34" s="6">
        <v>13</v>
      </c>
      <c r="BI34" s="5">
        <v>1294</v>
      </c>
      <c r="BJ34" s="5">
        <f t="shared" si="67"/>
        <v>1347</v>
      </c>
      <c r="BK34" s="6">
        <v>15</v>
      </c>
      <c r="BL34" s="5">
        <v>1332</v>
      </c>
      <c r="BM34" s="5">
        <f t="shared" si="68"/>
        <v>1388</v>
      </c>
      <c r="BN34" s="6">
        <v>20</v>
      </c>
      <c r="BO34" s="5">
        <v>1368</v>
      </c>
      <c r="BP34" s="5">
        <f t="shared" si="69"/>
        <v>1437</v>
      </c>
      <c r="BQ34" s="6">
        <v>21</v>
      </c>
      <c r="BR34" s="5">
        <v>1416</v>
      </c>
      <c r="BS34" s="5">
        <f t="shared" si="70"/>
        <v>1480</v>
      </c>
      <c r="BT34" s="6">
        <v>31</v>
      </c>
      <c r="BU34" s="5">
        <v>1449</v>
      </c>
      <c r="BV34" s="5">
        <f t="shared" si="71"/>
        <v>1544</v>
      </c>
      <c r="BW34" s="6">
        <v>32</v>
      </c>
      <c r="BX34" s="5">
        <v>1512</v>
      </c>
      <c r="BY34" s="5">
        <f t="shared" si="72"/>
        <v>1540</v>
      </c>
      <c r="BZ34" s="6">
        <v>31</v>
      </c>
      <c r="CA34" s="5">
        <v>1509</v>
      </c>
      <c r="CB34" s="5">
        <f t="shared" si="73"/>
        <v>1551</v>
      </c>
      <c r="CC34" s="6">
        <v>33</v>
      </c>
      <c r="CD34" s="5">
        <v>1518</v>
      </c>
      <c r="CE34" s="5">
        <f t="shared" si="74"/>
        <v>1540</v>
      </c>
      <c r="CF34" s="6">
        <v>34</v>
      </c>
      <c r="CG34" s="5">
        <v>1506</v>
      </c>
      <c r="CH34" s="5">
        <f t="shared" si="75"/>
        <v>1468</v>
      </c>
      <c r="CI34" s="6">
        <v>30</v>
      </c>
      <c r="CJ34" s="5">
        <v>1438</v>
      </c>
      <c r="CK34" s="5">
        <f t="shared" si="76"/>
        <v>1344</v>
      </c>
      <c r="CL34" s="6">
        <v>29</v>
      </c>
      <c r="CM34" s="7">
        <v>1315</v>
      </c>
      <c r="CN34" s="5">
        <f t="shared" si="77"/>
        <v>1272</v>
      </c>
      <c r="CO34" s="6">
        <v>28</v>
      </c>
      <c r="CP34" s="7">
        <v>1244</v>
      </c>
      <c r="CQ34" s="5">
        <f t="shared" si="78"/>
        <v>1217</v>
      </c>
      <c r="CR34" s="6">
        <v>24</v>
      </c>
      <c r="CS34" s="5">
        <v>1193</v>
      </c>
      <c r="CT34" s="5">
        <f t="shared" si="79"/>
        <v>1150</v>
      </c>
      <c r="CU34" s="6">
        <v>27</v>
      </c>
      <c r="CV34" s="5">
        <v>1123</v>
      </c>
      <c r="CW34" s="5">
        <f t="shared" si="80"/>
        <v>1127</v>
      </c>
      <c r="CX34" s="6">
        <v>31</v>
      </c>
      <c r="CY34" s="5">
        <v>1096</v>
      </c>
      <c r="CZ34" s="5">
        <f t="shared" si="81"/>
        <v>1099</v>
      </c>
      <c r="DA34" s="6">
        <v>32</v>
      </c>
      <c r="DB34" s="5">
        <v>1067</v>
      </c>
      <c r="DC34" s="5">
        <f t="shared" si="82"/>
        <v>1123</v>
      </c>
      <c r="DD34" s="6">
        <v>33</v>
      </c>
      <c r="DE34" s="5">
        <v>1090</v>
      </c>
      <c r="DF34" s="5">
        <f t="shared" si="83"/>
        <v>1132</v>
      </c>
      <c r="DG34" s="6">
        <v>31</v>
      </c>
      <c r="DH34" s="5">
        <v>1101</v>
      </c>
    </row>
    <row r="35" spans="1:112">
      <c r="A35" s="30" t="s">
        <v>8</v>
      </c>
      <c r="B35" s="5">
        <f t="shared" si="47"/>
        <v>486</v>
      </c>
      <c r="C35" s="6">
        <v>1</v>
      </c>
      <c r="D35" s="5">
        <v>485</v>
      </c>
      <c r="E35" s="5">
        <f t="shared" si="48"/>
        <v>495</v>
      </c>
      <c r="F35" s="6">
        <v>1</v>
      </c>
      <c r="G35" s="5">
        <v>494</v>
      </c>
      <c r="H35" s="5">
        <f t="shared" si="49"/>
        <v>481</v>
      </c>
      <c r="I35" s="6">
        <v>2</v>
      </c>
      <c r="J35" s="5">
        <v>479</v>
      </c>
      <c r="K35" s="5">
        <f t="shared" si="50"/>
        <v>436</v>
      </c>
      <c r="L35" s="6">
        <v>1</v>
      </c>
      <c r="M35" s="5">
        <v>435</v>
      </c>
      <c r="N35" s="5">
        <f t="shared" si="51"/>
        <v>441</v>
      </c>
      <c r="O35" s="6"/>
      <c r="P35" s="5">
        <v>441</v>
      </c>
      <c r="Q35" s="5">
        <f t="shared" si="52"/>
        <v>405</v>
      </c>
      <c r="R35" s="6">
        <v>2</v>
      </c>
      <c r="S35" s="5">
        <v>403</v>
      </c>
      <c r="T35" s="5">
        <f t="shared" si="53"/>
        <v>435</v>
      </c>
      <c r="U35" s="6">
        <v>3</v>
      </c>
      <c r="V35" s="5">
        <v>432</v>
      </c>
      <c r="W35" s="5">
        <f t="shared" si="54"/>
        <v>451</v>
      </c>
      <c r="X35" s="6">
        <v>2</v>
      </c>
      <c r="Y35" s="5">
        <v>449</v>
      </c>
      <c r="Z35" s="5">
        <f t="shared" si="55"/>
        <v>432</v>
      </c>
      <c r="AA35" s="6">
        <v>3</v>
      </c>
      <c r="AB35" s="5">
        <v>429</v>
      </c>
      <c r="AC35" s="5">
        <f t="shared" si="56"/>
        <v>432</v>
      </c>
      <c r="AD35" s="6">
        <v>3</v>
      </c>
      <c r="AE35" s="5">
        <v>429</v>
      </c>
      <c r="AF35" s="5">
        <f t="shared" si="57"/>
        <v>316</v>
      </c>
      <c r="AG35" s="6">
        <v>2</v>
      </c>
      <c r="AH35" s="5">
        <v>314</v>
      </c>
      <c r="AI35" s="5">
        <f t="shared" si="58"/>
        <v>287</v>
      </c>
      <c r="AJ35" s="6">
        <v>1</v>
      </c>
      <c r="AK35" s="5">
        <v>286</v>
      </c>
      <c r="AL35" s="5">
        <f t="shared" si="59"/>
        <v>298</v>
      </c>
      <c r="AM35" s="6">
        <v>2</v>
      </c>
      <c r="AN35" s="5">
        <v>296</v>
      </c>
      <c r="AO35" s="5">
        <f t="shared" si="60"/>
        <v>318</v>
      </c>
      <c r="AP35" s="6">
        <v>3</v>
      </c>
      <c r="AQ35" s="5">
        <v>315</v>
      </c>
      <c r="AR35" s="5">
        <f t="shared" si="61"/>
        <v>303</v>
      </c>
      <c r="AS35" s="6">
        <v>3</v>
      </c>
      <c r="AT35" s="5">
        <v>300</v>
      </c>
      <c r="AU35" s="5">
        <f t="shared" si="62"/>
        <v>300</v>
      </c>
      <c r="AV35" s="6"/>
      <c r="AW35" s="5">
        <v>300</v>
      </c>
      <c r="AX35" s="5">
        <f t="shared" si="63"/>
        <v>359</v>
      </c>
      <c r="AY35" s="6"/>
      <c r="AZ35" s="5">
        <v>359</v>
      </c>
      <c r="BA35" s="5">
        <f t="shared" si="64"/>
        <v>256</v>
      </c>
      <c r="BB35" s="6">
        <v>2</v>
      </c>
      <c r="BC35" s="5">
        <v>254</v>
      </c>
      <c r="BD35" s="5">
        <f t="shared" si="65"/>
        <v>307</v>
      </c>
      <c r="BE35" s="6">
        <v>2</v>
      </c>
      <c r="BF35" s="5">
        <v>305</v>
      </c>
      <c r="BG35" s="5">
        <f t="shared" si="66"/>
        <v>272</v>
      </c>
      <c r="BH35" s="6">
        <v>4</v>
      </c>
      <c r="BI35" s="5">
        <v>268</v>
      </c>
      <c r="BJ35" s="5">
        <f t="shared" si="67"/>
        <v>307</v>
      </c>
      <c r="BK35" s="6">
        <v>2</v>
      </c>
      <c r="BL35" s="5">
        <v>305</v>
      </c>
      <c r="BM35" s="5">
        <f t="shared" si="68"/>
        <v>305</v>
      </c>
      <c r="BN35" s="6">
        <v>3</v>
      </c>
      <c r="BO35" s="5">
        <v>302</v>
      </c>
      <c r="BP35" s="5">
        <f t="shared" si="69"/>
        <v>251</v>
      </c>
      <c r="BQ35" s="6">
        <v>0</v>
      </c>
      <c r="BR35" s="5">
        <v>251</v>
      </c>
      <c r="BS35" s="5">
        <f t="shared" si="70"/>
        <v>211</v>
      </c>
      <c r="BT35" s="6">
        <v>1</v>
      </c>
      <c r="BU35" s="5">
        <v>210</v>
      </c>
      <c r="BV35" s="5">
        <f t="shared" si="71"/>
        <v>210</v>
      </c>
      <c r="BW35" s="6">
        <v>3</v>
      </c>
      <c r="BX35" s="5">
        <v>207</v>
      </c>
      <c r="BY35" s="5">
        <f t="shared" si="72"/>
        <v>258</v>
      </c>
      <c r="BZ35" s="6">
        <v>3</v>
      </c>
      <c r="CA35" s="5">
        <v>255</v>
      </c>
      <c r="CB35" s="5">
        <f t="shared" si="73"/>
        <v>326</v>
      </c>
      <c r="CC35" s="6">
        <v>4</v>
      </c>
      <c r="CD35" s="5">
        <v>322</v>
      </c>
      <c r="CE35" s="5">
        <f t="shared" si="74"/>
        <v>413</v>
      </c>
      <c r="CF35" s="6">
        <v>3</v>
      </c>
      <c r="CG35" s="5">
        <v>410</v>
      </c>
      <c r="CH35" s="5">
        <f t="shared" si="75"/>
        <v>424</v>
      </c>
      <c r="CI35" s="6">
        <v>5</v>
      </c>
      <c r="CJ35" s="5">
        <v>419</v>
      </c>
      <c r="CK35" s="5">
        <f t="shared" si="76"/>
        <v>438</v>
      </c>
      <c r="CL35" s="6">
        <v>8</v>
      </c>
      <c r="CM35" s="7">
        <v>430</v>
      </c>
      <c r="CN35" s="5">
        <f t="shared" si="77"/>
        <v>422</v>
      </c>
      <c r="CO35" s="6">
        <v>6</v>
      </c>
      <c r="CP35" s="7">
        <v>416</v>
      </c>
      <c r="CQ35" s="5">
        <f t="shared" si="78"/>
        <v>450</v>
      </c>
      <c r="CR35" s="6">
        <v>7</v>
      </c>
      <c r="CS35" s="5">
        <v>443</v>
      </c>
      <c r="CT35" s="5">
        <f t="shared" si="79"/>
        <v>433</v>
      </c>
      <c r="CU35" s="6">
        <v>7</v>
      </c>
      <c r="CV35" s="5">
        <v>426</v>
      </c>
      <c r="CW35" s="5">
        <f t="shared" si="80"/>
        <v>438</v>
      </c>
      <c r="CX35" s="6">
        <v>7</v>
      </c>
      <c r="CY35" s="5">
        <v>431</v>
      </c>
      <c r="CZ35" s="5">
        <f t="shared" si="81"/>
        <v>407</v>
      </c>
      <c r="DA35" s="6">
        <v>4</v>
      </c>
      <c r="DB35" s="5">
        <v>403</v>
      </c>
      <c r="DC35" s="5">
        <f t="shared" si="82"/>
        <v>366</v>
      </c>
      <c r="DD35" s="6">
        <v>6</v>
      </c>
      <c r="DE35" s="5">
        <v>360</v>
      </c>
      <c r="DF35" s="5">
        <f t="shared" si="83"/>
        <v>331</v>
      </c>
      <c r="DG35" s="6">
        <v>7</v>
      </c>
      <c r="DH35" s="5">
        <v>324</v>
      </c>
    </row>
    <row r="36" spans="1:112">
      <c r="A36" s="30" t="s">
        <v>9</v>
      </c>
      <c r="B36" s="5">
        <f t="shared" si="47"/>
        <v>374</v>
      </c>
      <c r="C36" s="6"/>
      <c r="D36" s="8">
        <v>374</v>
      </c>
      <c r="E36" s="5">
        <f t="shared" si="48"/>
        <v>397</v>
      </c>
      <c r="F36" s="6"/>
      <c r="G36" s="8">
        <v>397</v>
      </c>
      <c r="H36" s="5">
        <f t="shared" si="49"/>
        <v>332</v>
      </c>
      <c r="I36" s="6"/>
      <c r="J36" s="8">
        <v>332</v>
      </c>
      <c r="K36" s="5">
        <f t="shared" si="50"/>
        <v>323</v>
      </c>
      <c r="L36" s="6"/>
      <c r="M36" s="8">
        <v>323</v>
      </c>
      <c r="N36" s="5">
        <f t="shared" si="51"/>
        <v>374</v>
      </c>
      <c r="O36" s="6">
        <v>1</v>
      </c>
      <c r="P36" s="8">
        <v>373</v>
      </c>
      <c r="Q36" s="5">
        <f t="shared" si="52"/>
        <v>381</v>
      </c>
      <c r="R36" s="6">
        <v>1</v>
      </c>
      <c r="S36" s="8">
        <v>380</v>
      </c>
      <c r="T36" s="5">
        <f t="shared" si="53"/>
        <v>352</v>
      </c>
      <c r="U36" s="6">
        <v>1</v>
      </c>
      <c r="V36" s="8">
        <v>351</v>
      </c>
      <c r="W36" s="5">
        <f t="shared" si="54"/>
        <v>385</v>
      </c>
      <c r="X36" s="6">
        <v>1</v>
      </c>
      <c r="Y36" s="8">
        <v>384</v>
      </c>
      <c r="Z36" s="5">
        <f t="shared" si="55"/>
        <v>408</v>
      </c>
      <c r="AA36" s="6">
        <v>2</v>
      </c>
      <c r="AB36" s="8">
        <v>406</v>
      </c>
      <c r="AC36" s="5">
        <f t="shared" si="56"/>
        <v>438</v>
      </c>
      <c r="AD36" s="6">
        <v>1</v>
      </c>
      <c r="AE36" s="8">
        <v>437</v>
      </c>
      <c r="AF36" s="5">
        <f t="shared" si="57"/>
        <v>112</v>
      </c>
      <c r="AG36" s="6"/>
      <c r="AH36" s="8">
        <v>112</v>
      </c>
      <c r="AI36" s="5">
        <f t="shared" si="58"/>
        <v>61</v>
      </c>
      <c r="AJ36" s="6">
        <v>1</v>
      </c>
      <c r="AK36" s="8">
        <v>60</v>
      </c>
      <c r="AL36" s="5">
        <f t="shared" si="59"/>
        <v>64</v>
      </c>
      <c r="AM36" s="6">
        <v>1</v>
      </c>
      <c r="AN36" s="8">
        <v>63</v>
      </c>
      <c r="AO36" s="5">
        <f t="shared" si="60"/>
        <v>48</v>
      </c>
      <c r="AP36" s="6"/>
      <c r="AQ36" s="8">
        <v>48</v>
      </c>
      <c r="AR36" s="5">
        <f t="shared" si="61"/>
        <v>70</v>
      </c>
      <c r="AS36" s="6"/>
      <c r="AT36" s="8">
        <v>70</v>
      </c>
      <c r="AU36" s="5">
        <f t="shared" si="62"/>
        <v>66</v>
      </c>
      <c r="AV36" s="6"/>
      <c r="AW36" s="8">
        <v>66</v>
      </c>
      <c r="AX36" s="5">
        <f t="shared" si="63"/>
        <v>47</v>
      </c>
      <c r="AY36" s="6"/>
      <c r="AZ36" s="8">
        <v>47</v>
      </c>
      <c r="BA36" s="5">
        <f t="shared" si="64"/>
        <v>29</v>
      </c>
      <c r="BB36" s="6"/>
      <c r="BC36" s="8">
        <v>29</v>
      </c>
      <c r="BD36" s="5">
        <f t="shared" si="65"/>
        <v>60</v>
      </c>
      <c r="BE36" s="6"/>
      <c r="BF36" s="8">
        <v>60</v>
      </c>
      <c r="BG36" s="5">
        <f t="shared" si="66"/>
        <v>39</v>
      </c>
      <c r="BH36" s="6"/>
      <c r="BI36" s="8">
        <v>39</v>
      </c>
      <c r="BJ36" s="5">
        <f t="shared" si="67"/>
        <v>43</v>
      </c>
      <c r="BK36" s="6">
        <v>0</v>
      </c>
      <c r="BL36" s="8">
        <v>43</v>
      </c>
      <c r="BM36" s="5">
        <f t="shared" si="68"/>
        <v>47</v>
      </c>
      <c r="BN36" s="6">
        <v>0</v>
      </c>
      <c r="BO36" s="8">
        <v>47</v>
      </c>
      <c r="BP36" s="5">
        <f t="shared" si="69"/>
        <v>40</v>
      </c>
      <c r="BQ36" s="6">
        <v>1</v>
      </c>
      <c r="BR36" s="8">
        <v>39</v>
      </c>
      <c r="BS36" s="5">
        <f t="shared" si="70"/>
        <v>24</v>
      </c>
      <c r="BT36" s="6">
        <v>0</v>
      </c>
      <c r="BU36" s="8">
        <v>24</v>
      </c>
      <c r="BV36" s="5">
        <f t="shared" si="71"/>
        <v>38</v>
      </c>
      <c r="BW36" s="6">
        <v>0</v>
      </c>
      <c r="BX36" s="8">
        <v>38</v>
      </c>
      <c r="BY36" s="5">
        <f t="shared" si="72"/>
        <v>24</v>
      </c>
      <c r="BZ36" s="6"/>
      <c r="CA36" s="8">
        <v>24</v>
      </c>
      <c r="CB36" s="5">
        <f t="shared" si="73"/>
        <v>28</v>
      </c>
      <c r="CC36" s="6"/>
      <c r="CD36" s="8">
        <v>28</v>
      </c>
      <c r="CE36" s="5">
        <f t="shared" si="74"/>
        <v>46</v>
      </c>
      <c r="CF36" s="6">
        <v>1</v>
      </c>
      <c r="CG36" s="8">
        <v>45</v>
      </c>
      <c r="CH36" s="5">
        <f t="shared" si="75"/>
        <v>141</v>
      </c>
      <c r="CI36" s="6">
        <v>2</v>
      </c>
      <c r="CJ36" s="8">
        <v>139</v>
      </c>
      <c r="CK36" s="5">
        <f t="shared" si="76"/>
        <v>221</v>
      </c>
      <c r="CL36" s="6">
        <v>2</v>
      </c>
      <c r="CM36" s="9">
        <v>219</v>
      </c>
      <c r="CN36" s="5">
        <f t="shared" si="77"/>
        <v>297</v>
      </c>
      <c r="CO36" s="6">
        <v>1</v>
      </c>
      <c r="CP36" s="9">
        <v>296</v>
      </c>
      <c r="CQ36" s="5">
        <f t="shared" si="78"/>
        <v>380</v>
      </c>
      <c r="CR36" s="6">
        <v>3</v>
      </c>
      <c r="CS36" s="8">
        <v>377</v>
      </c>
      <c r="CT36" s="5">
        <f t="shared" si="79"/>
        <v>428</v>
      </c>
      <c r="CU36" s="6">
        <v>4</v>
      </c>
      <c r="CV36" s="8">
        <v>424</v>
      </c>
      <c r="CW36" s="5">
        <f t="shared" si="80"/>
        <v>483</v>
      </c>
      <c r="CX36" s="6">
        <v>2</v>
      </c>
      <c r="CY36" s="8">
        <v>481</v>
      </c>
      <c r="CZ36" s="5">
        <f t="shared" si="81"/>
        <v>485</v>
      </c>
      <c r="DA36" s="6">
        <v>6</v>
      </c>
      <c r="DB36" s="8">
        <v>479</v>
      </c>
      <c r="DC36" s="5">
        <f t="shared" si="82"/>
        <v>486</v>
      </c>
      <c r="DD36" s="6">
        <v>6</v>
      </c>
      <c r="DE36" s="8">
        <v>480</v>
      </c>
      <c r="DF36" s="5">
        <f t="shared" si="83"/>
        <v>487</v>
      </c>
      <c r="DG36" s="6">
        <v>5</v>
      </c>
      <c r="DH36" s="8">
        <v>482</v>
      </c>
    </row>
    <row r="37" spans="1:112" ht="15" customHeight="1">
      <c r="A37" s="28" t="s">
        <v>17</v>
      </c>
      <c r="B37" s="31">
        <f t="shared" ref="B37:V37" si="84">SUM(B29:B36)</f>
        <v>22456</v>
      </c>
      <c r="C37" s="31">
        <f t="shared" si="84"/>
        <v>182</v>
      </c>
      <c r="D37" s="31">
        <f t="shared" si="84"/>
        <v>22274</v>
      </c>
      <c r="E37" s="31">
        <f t="shared" si="84"/>
        <v>22861</v>
      </c>
      <c r="F37" s="31">
        <f t="shared" si="84"/>
        <v>218</v>
      </c>
      <c r="G37" s="31">
        <f t="shared" si="84"/>
        <v>22643</v>
      </c>
      <c r="H37" s="31">
        <f t="shared" si="84"/>
        <v>22465</v>
      </c>
      <c r="I37" s="31">
        <f t="shared" si="84"/>
        <v>250</v>
      </c>
      <c r="J37" s="31">
        <f t="shared" si="84"/>
        <v>22215</v>
      </c>
      <c r="K37" s="31">
        <f t="shared" si="84"/>
        <v>22619</v>
      </c>
      <c r="L37" s="31">
        <f t="shared" si="84"/>
        <v>362</v>
      </c>
      <c r="M37" s="31">
        <f t="shared" si="84"/>
        <v>22257</v>
      </c>
      <c r="N37" s="31">
        <f t="shared" si="84"/>
        <v>22622</v>
      </c>
      <c r="O37" s="31">
        <f t="shared" si="84"/>
        <v>504</v>
      </c>
      <c r="P37" s="31">
        <f t="shared" si="84"/>
        <v>22118</v>
      </c>
      <c r="Q37" s="31">
        <f t="shared" si="84"/>
        <v>22048</v>
      </c>
      <c r="R37" s="31">
        <f t="shared" si="84"/>
        <v>575</v>
      </c>
      <c r="S37" s="31">
        <f t="shared" si="84"/>
        <v>21473</v>
      </c>
      <c r="T37" s="31">
        <f t="shared" si="84"/>
        <v>21448</v>
      </c>
      <c r="U37" s="31">
        <f t="shared" si="84"/>
        <v>579</v>
      </c>
      <c r="V37" s="31">
        <f t="shared" si="84"/>
        <v>20869</v>
      </c>
      <c r="W37" s="31">
        <f>X37+Y37</f>
        <v>20475</v>
      </c>
      <c r="X37" s="31">
        <f>SUM(X29:X36)</f>
        <v>554</v>
      </c>
      <c r="Y37" s="31">
        <f>SUM(Y29:Y36)</f>
        <v>19921</v>
      </c>
      <c r="Z37" s="31">
        <f>AA37+AB37</f>
        <v>20004</v>
      </c>
      <c r="AA37" s="31">
        <f>SUM(AA29:AA36)</f>
        <v>583</v>
      </c>
      <c r="AB37" s="31">
        <f>SUM(AB29:AB36)</f>
        <v>19421</v>
      </c>
      <c r="AC37" s="31">
        <f>AD37+AE37</f>
        <v>19780</v>
      </c>
      <c r="AD37" s="31">
        <f>SUM(AD29:AD36)</f>
        <v>583</v>
      </c>
      <c r="AE37" s="31">
        <f>SUM(AE29:AE36)</f>
        <v>19197</v>
      </c>
      <c r="AF37" s="31">
        <f>AG37+AH37</f>
        <v>19073</v>
      </c>
      <c r="AG37" s="31">
        <f>SUM(AG29:AG36)</f>
        <v>572</v>
      </c>
      <c r="AH37" s="31">
        <f>SUM(AH29:AH36)</f>
        <v>18501</v>
      </c>
      <c r="AI37" s="31">
        <f>AJ37+AK37</f>
        <v>16446</v>
      </c>
      <c r="AJ37" s="31">
        <f>SUM(AJ29:AJ36)</f>
        <v>437</v>
      </c>
      <c r="AK37" s="31">
        <f>SUM(AK29:AK36)</f>
        <v>16009</v>
      </c>
      <c r="AL37" s="31">
        <f>AM37+AN37</f>
        <v>17160</v>
      </c>
      <c r="AM37" s="31">
        <f>SUM(AM29:AM36)</f>
        <v>503</v>
      </c>
      <c r="AN37" s="31">
        <f>SUM(AN29:AN36)</f>
        <v>16657</v>
      </c>
      <c r="AO37" s="31">
        <f>AP37+AQ37</f>
        <v>17087</v>
      </c>
      <c r="AP37" s="31">
        <f t="shared" ref="AP37:AZ37" si="85">SUM(AP29:AP36)</f>
        <v>487</v>
      </c>
      <c r="AQ37" s="31">
        <f t="shared" si="85"/>
        <v>16600</v>
      </c>
      <c r="AR37" s="31">
        <f>AS37+AT37</f>
        <v>16663</v>
      </c>
      <c r="AS37" s="31">
        <f t="shared" si="85"/>
        <v>468</v>
      </c>
      <c r="AT37" s="31">
        <f t="shared" si="85"/>
        <v>16195</v>
      </c>
      <c r="AU37" s="31">
        <f>AV37+AW37</f>
        <v>15140</v>
      </c>
      <c r="AV37" s="31">
        <f t="shared" si="85"/>
        <v>408</v>
      </c>
      <c r="AW37" s="31">
        <f t="shared" si="85"/>
        <v>14732</v>
      </c>
      <c r="AX37" s="31">
        <f>AY37+AZ37</f>
        <v>15327</v>
      </c>
      <c r="AY37" s="31">
        <f t="shared" si="85"/>
        <v>410</v>
      </c>
      <c r="AZ37" s="31">
        <f t="shared" si="85"/>
        <v>14917</v>
      </c>
      <c r="BA37" s="31">
        <f>BB37+BC37</f>
        <v>14264</v>
      </c>
      <c r="BB37" s="31">
        <f>SUM(BB29:BB36)</f>
        <v>361</v>
      </c>
      <c r="BC37" s="31">
        <f>SUM(BC29:BC36)</f>
        <v>13903</v>
      </c>
      <c r="BD37" s="31">
        <f>BE37+BF37</f>
        <v>13674</v>
      </c>
      <c r="BE37" s="31">
        <f>SUM(BE29:BE36)</f>
        <v>319</v>
      </c>
      <c r="BF37" s="31">
        <f>SUM(BF29:BF36)</f>
        <v>13355</v>
      </c>
      <c r="BG37" s="31">
        <f>BH37+BI37</f>
        <v>13841</v>
      </c>
      <c r="BH37" s="31">
        <f>SUM(BH29:BH36)</f>
        <v>310</v>
      </c>
      <c r="BI37" s="31">
        <f>SUM(BI29:BI36)</f>
        <v>13531</v>
      </c>
      <c r="BJ37" s="31">
        <f>BK37+BL37</f>
        <v>13821</v>
      </c>
      <c r="BK37" s="31">
        <f>SUM(BK29:BK36)</f>
        <v>308</v>
      </c>
      <c r="BL37" s="31">
        <f>SUM(BL29:BL36)</f>
        <v>13513</v>
      </c>
      <c r="BM37" s="31">
        <f>BN37+BO37</f>
        <v>13150</v>
      </c>
      <c r="BN37" s="31">
        <f>SUM(BN29:BN36)</f>
        <v>296</v>
      </c>
      <c r="BO37" s="31">
        <f>SUM(BO29:BO36)</f>
        <v>12854</v>
      </c>
      <c r="BP37" s="31">
        <f>BQ37+BR37</f>
        <v>12216</v>
      </c>
      <c r="BQ37" s="31">
        <f>SUM(BQ29:BQ36)</f>
        <v>279</v>
      </c>
      <c r="BR37" s="31">
        <f>SUM(BR29:BR36)</f>
        <v>11937</v>
      </c>
      <c r="BS37" s="31">
        <f>BT37+BU37</f>
        <v>11475</v>
      </c>
      <c r="BT37" s="31">
        <f>SUM(BT29:BT36)</f>
        <v>274</v>
      </c>
      <c r="BU37" s="31">
        <f>SUM(BU29:BU36)</f>
        <v>11201</v>
      </c>
      <c r="BV37" s="31">
        <f>BW37+BX37</f>
        <v>11018</v>
      </c>
      <c r="BW37" s="31">
        <f t="shared" ref="BW37:CD37" si="86">SUM(BW29:BW36)</f>
        <v>274</v>
      </c>
      <c r="BX37" s="31">
        <f t="shared" si="86"/>
        <v>10744</v>
      </c>
      <c r="BY37" s="31">
        <f t="shared" si="86"/>
        <v>10619</v>
      </c>
      <c r="BZ37" s="31">
        <f t="shared" si="86"/>
        <v>258</v>
      </c>
      <c r="CA37" s="31">
        <f t="shared" si="86"/>
        <v>10361</v>
      </c>
      <c r="CB37" s="31">
        <f t="shared" si="86"/>
        <v>10465</v>
      </c>
      <c r="CC37" s="31">
        <f t="shared" si="86"/>
        <v>271</v>
      </c>
      <c r="CD37" s="31">
        <f t="shared" si="86"/>
        <v>10194</v>
      </c>
      <c r="CE37" s="31">
        <f t="shared" ref="CE37:CN37" si="87">SUM(CE29:CE36)</f>
        <v>10325</v>
      </c>
      <c r="CF37" s="31">
        <f t="shared" si="87"/>
        <v>263</v>
      </c>
      <c r="CG37" s="31">
        <f t="shared" si="87"/>
        <v>10062</v>
      </c>
      <c r="CH37" s="31">
        <f t="shared" si="87"/>
        <v>10220</v>
      </c>
      <c r="CI37" s="31">
        <f t="shared" si="87"/>
        <v>252</v>
      </c>
      <c r="CJ37" s="31">
        <f t="shared" si="87"/>
        <v>9968</v>
      </c>
      <c r="CK37" s="31">
        <f t="shared" si="87"/>
        <v>9825</v>
      </c>
      <c r="CL37" s="31">
        <f t="shared" si="87"/>
        <v>255</v>
      </c>
      <c r="CM37" s="31">
        <f t="shared" ref="CM37" si="88">SUM(CM29:CM36)</f>
        <v>9570</v>
      </c>
      <c r="CN37" s="31">
        <f t="shared" si="87"/>
        <v>9559</v>
      </c>
      <c r="CO37" s="31">
        <f t="shared" ref="CO37" si="89">SUM(CO29:CO36)</f>
        <v>250</v>
      </c>
      <c r="CP37" s="31">
        <f t="shared" ref="CP37:CR37" si="90">SUM(CP29:CP36)</f>
        <v>9309</v>
      </c>
      <c r="CQ37" s="31">
        <f t="shared" si="90"/>
        <v>9386</v>
      </c>
      <c r="CR37" s="31">
        <f t="shared" si="90"/>
        <v>260</v>
      </c>
      <c r="CS37" s="32">
        <f t="shared" ref="CS37:CU37" si="91">SUM(CS29:CS36)</f>
        <v>9126</v>
      </c>
      <c r="CT37" s="31">
        <f t="shared" si="91"/>
        <v>9259</v>
      </c>
      <c r="CU37" s="31">
        <f t="shared" si="91"/>
        <v>260</v>
      </c>
      <c r="CV37" s="32">
        <f t="shared" ref="CV37:CX37" si="92">SUM(CV29:CV36)</f>
        <v>8999</v>
      </c>
      <c r="CW37" s="31">
        <f t="shared" si="92"/>
        <v>9426</v>
      </c>
      <c r="CX37" s="31">
        <f t="shared" si="92"/>
        <v>273</v>
      </c>
      <c r="CY37" s="32">
        <f t="shared" ref="CY37:DA37" si="93">SUM(CY29:CY36)</f>
        <v>9153</v>
      </c>
      <c r="CZ37" s="31">
        <f t="shared" si="93"/>
        <v>9473</v>
      </c>
      <c r="DA37" s="31">
        <f t="shared" si="93"/>
        <v>311</v>
      </c>
      <c r="DB37" s="32">
        <f t="shared" ref="DB37:DD37" si="94">SUM(DB29:DB36)</f>
        <v>9162</v>
      </c>
      <c r="DC37" s="31">
        <f t="shared" si="94"/>
        <v>9514</v>
      </c>
      <c r="DD37" s="31">
        <f t="shared" si="94"/>
        <v>325</v>
      </c>
      <c r="DE37" s="32">
        <f t="shared" ref="DE37:DG37" si="95">SUM(DE29:DE36)</f>
        <v>9189</v>
      </c>
      <c r="DF37" s="31">
        <f t="shared" si="95"/>
        <v>9431</v>
      </c>
      <c r="DG37" s="31">
        <f t="shared" si="95"/>
        <v>329</v>
      </c>
      <c r="DH37" s="32">
        <f t="shared" ref="DH37" si="96">SUM(DH29:DH36)</f>
        <v>9102</v>
      </c>
    </row>
    <row r="38" spans="1:112" s="18" customFormat="1" ht="14.25">
      <c r="A38" s="15"/>
      <c r="B38" s="16"/>
      <c r="C38" s="16"/>
      <c r="D38" s="17"/>
      <c r="E38" s="16"/>
      <c r="F38" s="16"/>
      <c r="G38" s="17"/>
      <c r="H38" s="16"/>
      <c r="I38" s="16"/>
      <c r="J38" s="17"/>
      <c r="K38" s="16"/>
      <c r="L38" s="16"/>
      <c r="M38" s="17"/>
      <c r="N38" s="16"/>
      <c r="O38" s="16"/>
      <c r="P38" s="17"/>
      <c r="Q38" s="16"/>
      <c r="R38" s="16"/>
      <c r="S38" s="17"/>
      <c r="T38" s="16"/>
      <c r="U38" s="16"/>
      <c r="V38" s="17"/>
      <c r="W38" s="16"/>
      <c r="X38" s="16"/>
      <c r="Y38" s="17"/>
      <c r="Z38" s="16"/>
      <c r="AA38" s="16"/>
      <c r="AB38" s="17"/>
      <c r="AC38" s="16"/>
      <c r="AD38" s="16"/>
      <c r="AE38" s="17"/>
      <c r="AF38" s="16"/>
      <c r="AG38" s="16"/>
      <c r="AH38" s="17"/>
      <c r="AI38" s="16"/>
      <c r="AJ38" s="16"/>
      <c r="AK38" s="17"/>
      <c r="AL38" s="16"/>
      <c r="AM38" s="16"/>
      <c r="AN38" s="17"/>
      <c r="AO38" s="16"/>
      <c r="AP38" s="16"/>
      <c r="AQ38" s="17"/>
      <c r="AR38" s="16"/>
      <c r="AS38" s="16"/>
      <c r="AT38" s="17"/>
      <c r="AU38" s="16"/>
      <c r="AV38" s="16"/>
      <c r="AW38" s="17"/>
      <c r="AX38" s="16"/>
      <c r="AY38" s="16"/>
      <c r="AZ38" s="17"/>
      <c r="BA38" s="16"/>
      <c r="BB38" s="16"/>
      <c r="BC38" s="17"/>
      <c r="BD38" s="16"/>
      <c r="BE38" s="16"/>
      <c r="BF38" s="17"/>
      <c r="BG38" s="16"/>
      <c r="BH38" s="16"/>
      <c r="BI38" s="17"/>
      <c r="BJ38" s="16"/>
      <c r="BK38" s="16"/>
      <c r="BL38" s="17"/>
      <c r="BM38" s="16"/>
      <c r="BN38" s="16"/>
      <c r="BO38" s="17"/>
      <c r="BP38" s="16"/>
      <c r="BQ38" s="16"/>
      <c r="BR38" s="17"/>
      <c r="BS38" s="16"/>
      <c r="BT38" s="16"/>
      <c r="BU38" s="17"/>
      <c r="BV38" s="16"/>
      <c r="BW38" s="16"/>
      <c r="BX38" s="17"/>
      <c r="BY38" s="16"/>
      <c r="BZ38" s="16"/>
      <c r="CA38" s="17"/>
      <c r="CB38" s="16"/>
      <c r="CC38" s="16"/>
      <c r="CD38" s="17"/>
      <c r="CE38" s="16"/>
      <c r="CF38" s="16"/>
      <c r="CG38" s="17"/>
      <c r="CH38" s="16"/>
      <c r="CI38" s="16"/>
      <c r="CJ38" s="17"/>
      <c r="CK38" s="16"/>
      <c r="CL38" s="16"/>
      <c r="CM38" s="17"/>
      <c r="CN38" s="16"/>
      <c r="CO38" s="16"/>
      <c r="CP38" s="17"/>
    </row>
    <row r="39" spans="1:112" s="20" customFormat="1" ht="13.5">
      <c r="A39" s="19"/>
    </row>
  </sheetData>
  <mergeCells count="74">
    <mergeCell ref="DC6:DE6"/>
    <mergeCell ref="DC25:DE25"/>
    <mergeCell ref="CN6:CP6"/>
    <mergeCell ref="CN25:CP25"/>
    <mergeCell ref="CK6:CM6"/>
    <mergeCell ref="CK25:CM25"/>
    <mergeCell ref="CQ6:CS6"/>
    <mergeCell ref="CQ25:CS25"/>
    <mergeCell ref="CZ6:DB6"/>
    <mergeCell ref="CZ25:DB25"/>
    <mergeCell ref="CW6:CY6"/>
    <mergeCell ref="CW25:CY25"/>
    <mergeCell ref="CT6:CV6"/>
    <mergeCell ref="CT25:CV25"/>
    <mergeCell ref="BV6:BX6"/>
    <mergeCell ref="BV25:BX25"/>
    <mergeCell ref="BS6:BU6"/>
    <mergeCell ref="CH6:CJ6"/>
    <mergeCell ref="CH25:CJ25"/>
    <mergeCell ref="CE6:CG6"/>
    <mergeCell ref="CE25:CG25"/>
    <mergeCell ref="CB6:CD6"/>
    <mergeCell ref="CB25:CD25"/>
    <mergeCell ref="BS25:BU25"/>
    <mergeCell ref="BY6:CA6"/>
    <mergeCell ref="BY25:CA25"/>
    <mergeCell ref="AO6:AQ6"/>
    <mergeCell ref="AL6:AN6"/>
    <mergeCell ref="AX25:AZ25"/>
    <mergeCell ref="AR25:AT25"/>
    <mergeCell ref="AL25:AN25"/>
    <mergeCell ref="AO25:AQ25"/>
    <mergeCell ref="AU6:AW6"/>
    <mergeCell ref="AU25:AW25"/>
    <mergeCell ref="AX6:AZ6"/>
    <mergeCell ref="AR6:AT6"/>
    <mergeCell ref="BP25:BR25"/>
    <mergeCell ref="BM25:BO25"/>
    <mergeCell ref="BA6:BC6"/>
    <mergeCell ref="BA25:BC25"/>
    <mergeCell ref="BG6:BI6"/>
    <mergeCell ref="BG25:BI25"/>
    <mergeCell ref="BD6:BF6"/>
    <mergeCell ref="BD25:BF25"/>
    <mergeCell ref="BM6:BO6"/>
    <mergeCell ref="BP6:BR6"/>
    <mergeCell ref="AI6:AK6"/>
    <mergeCell ref="AI25:AK25"/>
    <mergeCell ref="Z6:AB6"/>
    <mergeCell ref="Z25:AB25"/>
    <mergeCell ref="AC6:AE6"/>
    <mergeCell ref="AC25:AE25"/>
    <mergeCell ref="T6:V6"/>
    <mergeCell ref="W6:Y6"/>
    <mergeCell ref="N25:P25"/>
    <mergeCell ref="Q25:S25"/>
    <mergeCell ref="AF6:AH6"/>
    <mergeCell ref="AF25:AH25"/>
    <mergeCell ref="DF25:DH25"/>
    <mergeCell ref="DF6:DH6"/>
    <mergeCell ref="B25:D25"/>
    <mergeCell ref="E25:G25"/>
    <mergeCell ref="H25:J25"/>
    <mergeCell ref="K25:M25"/>
    <mergeCell ref="BJ6:BL6"/>
    <mergeCell ref="BJ25:BL25"/>
    <mergeCell ref="T25:V25"/>
    <mergeCell ref="W25:Y25"/>
    <mergeCell ref="B6:D6"/>
    <mergeCell ref="E6:G6"/>
    <mergeCell ref="H6:J6"/>
    <mergeCell ref="K6:M6"/>
    <mergeCell ref="N6:P6"/>
    <mergeCell ref="Q6:S6"/>
  </mergeCells>
  <phoneticPr fontId="0" type="noConversion"/>
  <pageMargins left="0.11811023622047245" right="0.11811023622047245" top="0.19685039370078741" bottom="0" header="0.51181102362204722" footer="0.51181102362204722"/>
  <pageSetup paperSize="9" orientation="landscape" r:id="rId1"/>
  <headerFooter alignWithMargins="0"/>
  <ignoredErrors>
    <ignoredError sqref="AC37 AI37 AL37 AO37 AR37 AU37 AX37 Z37 AF37 BA37 BD37 BG37 BJ37 BP37 BS37 BV37 BM37 W18 Z18 AC18 AL18 AO18 AR18 BD18 AU18 AX18 BA18 BG18 BJ18 BV18 BS18 BP18 BM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Alder_Kjønn_1983-2019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Oddrunn Ølmheim</cp:lastModifiedBy>
  <cp:lastPrinted>2014-02-19T07:57:45Z</cp:lastPrinted>
  <dcterms:created xsi:type="dcterms:W3CDTF">2004-02-04T13:10:11Z</dcterms:created>
  <dcterms:modified xsi:type="dcterms:W3CDTF">2021-05-20T11:25:11Z</dcterms:modified>
</cp:coreProperties>
</file>