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8 Datasett_Forskning\Fangst_Detaljert\Data\Oversikt_Datasett\"/>
    </mc:Choice>
  </mc:AlternateContent>
  <xr:revisionPtr revIDLastSave="0" documentId="13_ncr:1_{B8650C92-EC8F-46AA-97FE-D9AAE87D08D6}" xr6:coauthVersionLast="47" xr6:coauthVersionMax="47" xr10:uidLastSave="{00000000-0000-0000-0000-000000000000}"/>
  <bookViews>
    <workbookView xWindow="6195" yWindow="465" windowWidth="28860" windowHeight="15345" xr2:uid="{00000000-000D-0000-FFFF-FFFF00000000}"/>
  </bookViews>
  <sheets>
    <sheet name="Antall fartøy og ra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3" i="2"/>
  <c r="E44" i="2"/>
  <c r="C44" i="2"/>
  <c r="B44" i="2"/>
  <c r="E42" i="2"/>
  <c r="E41" i="2"/>
  <c r="E40" i="2" l="1"/>
  <c r="E39" i="2"/>
  <c r="E38" i="2" l="1"/>
  <c r="E37" i="2" l="1"/>
  <c r="E36" i="2" l="1"/>
  <c r="E35" i="2" l="1"/>
  <c r="E34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4" i="2"/>
</calcChain>
</file>

<file path=xl/sharedStrings.xml><?xml version="1.0" encoding="utf-8"?>
<sst xmlns="http://schemas.openxmlformats.org/spreadsheetml/2006/main" count="14" uniqueCount="13">
  <si>
    <t>Totalt</t>
  </si>
  <si>
    <t>Fartøy uten fangst</t>
  </si>
  <si>
    <t>Konvensjonelle - kyst: 1 fartøy, Reketrål - kyst: 8 fartøy</t>
  </si>
  <si>
    <t>Reketrål - kyst: 11 fartøy</t>
  </si>
  <si>
    <t>Reketrål - kyst: 9 fartøy</t>
  </si>
  <si>
    <t>Reketrål - kyst: 5 fartøy</t>
  </si>
  <si>
    <t>Reketrål - kyst: 1 fartøy</t>
  </si>
  <si>
    <t>År</t>
  </si>
  <si>
    <t>Lønnsomhetsundersøkelsen</t>
  </si>
  <si>
    <t>Fartøy</t>
  </si>
  <si>
    <t>Rader</t>
  </si>
  <si>
    <t>Avvik</t>
  </si>
  <si>
    <t>Oversikt over antall fartøy/rader i datasett for detaljert fangst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</si>
</sst>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Border="1"/>
    <xf numFmtId="0" fontId="2" fillId="0" borderId="0" xfId="0" applyFont="1"/>
    <xf numFmtId="165" fontId="2" fillId="0" borderId="0" xfId="1" applyNumberFormat="1" applyFont="1"/>
    <xf numFmtId="0" fontId="0" fillId="0" borderId="0" xfId="0" applyFont="1" applyFill="1" applyBorder="1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/>
  </sheetViews>
  <sheetFormatPr baseColWidth="10" defaultRowHeight="15" x14ac:dyDescent="0.25"/>
  <cols>
    <col min="1" max="1" width="6.5703125" customWidth="1"/>
    <col min="2" max="3" width="11.42578125" customWidth="1"/>
    <col min="4" max="4" width="26.42578125" bestFit="1" customWidth="1"/>
    <col min="5" max="5" width="19.7109375" bestFit="1" customWidth="1"/>
    <col min="6" max="6" width="50" bestFit="1" customWidth="1"/>
    <col min="28" max="28" width="30.7109375" bestFit="1" customWidth="1"/>
  </cols>
  <sheetData>
    <row r="1" spans="1:6" x14ac:dyDescent="0.25">
      <c r="A1" s="7" t="s">
        <v>12</v>
      </c>
      <c r="B1" s="7"/>
      <c r="C1" s="7"/>
    </row>
    <row r="3" spans="1:6" x14ac:dyDescent="0.25">
      <c r="A3" s="7" t="s">
        <v>7</v>
      </c>
      <c r="B3" s="7" t="s">
        <v>9</v>
      </c>
      <c r="C3" s="7" t="s">
        <v>10</v>
      </c>
      <c r="D3" s="7" t="s">
        <v>8</v>
      </c>
      <c r="E3" s="7" t="s">
        <v>11</v>
      </c>
      <c r="F3" s="7" t="s">
        <v>1</v>
      </c>
    </row>
    <row r="4" spans="1:6" x14ac:dyDescent="0.25">
      <c r="A4" s="4">
        <v>1985</v>
      </c>
      <c r="B4" s="1">
        <v>503</v>
      </c>
      <c r="C4" s="10">
        <v>33688</v>
      </c>
      <c r="D4" s="3">
        <v>512</v>
      </c>
      <c r="E4" s="3">
        <f>B4-D4</f>
        <v>-9</v>
      </c>
      <c r="F4" t="s">
        <v>2</v>
      </c>
    </row>
    <row r="5" spans="1:6" x14ac:dyDescent="0.25">
      <c r="A5" s="5">
        <v>1986</v>
      </c>
      <c r="B5" s="9">
        <v>445</v>
      </c>
      <c r="C5" s="10">
        <v>32565</v>
      </c>
      <c r="D5" s="2">
        <v>456</v>
      </c>
      <c r="E5" s="3">
        <f t="shared" ref="E5:E43" si="0">B5-D5</f>
        <v>-11</v>
      </c>
      <c r="F5" t="s">
        <v>3</v>
      </c>
    </row>
    <row r="6" spans="1:6" x14ac:dyDescent="0.25">
      <c r="A6" s="5">
        <v>1987</v>
      </c>
      <c r="B6" s="9">
        <v>435</v>
      </c>
      <c r="C6" s="10">
        <v>32524</v>
      </c>
      <c r="D6" s="2">
        <v>444</v>
      </c>
      <c r="E6" s="3">
        <f t="shared" si="0"/>
        <v>-9</v>
      </c>
      <c r="F6" t="s">
        <v>4</v>
      </c>
    </row>
    <row r="7" spans="1:6" x14ac:dyDescent="0.25">
      <c r="A7" s="5">
        <v>1988</v>
      </c>
      <c r="B7" s="9">
        <v>471</v>
      </c>
      <c r="C7" s="10">
        <v>35714</v>
      </c>
      <c r="D7" s="1">
        <v>476</v>
      </c>
      <c r="E7" s="3">
        <f t="shared" si="0"/>
        <v>-5</v>
      </c>
      <c r="F7" t="s">
        <v>5</v>
      </c>
    </row>
    <row r="8" spans="1:6" x14ac:dyDescent="0.25">
      <c r="A8" s="5">
        <v>1989</v>
      </c>
      <c r="B8" s="9">
        <v>421</v>
      </c>
      <c r="C8" s="10">
        <v>32323</v>
      </c>
      <c r="D8" s="1">
        <v>421</v>
      </c>
      <c r="E8" s="3">
        <f t="shared" si="0"/>
        <v>0</v>
      </c>
    </row>
    <row r="9" spans="1:6" x14ac:dyDescent="0.25">
      <c r="A9" s="5">
        <v>1990</v>
      </c>
      <c r="B9" s="9">
        <v>446</v>
      </c>
      <c r="C9" s="10">
        <v>34640</v>
      </c>
      <c r="D9" s="1">
        <v>447</v>
      </c>
      <c r="E9" s="3">
        <f t="shared" si="0"/>
        <v>-1</v>
      </c>
      <c r="F9" t="s">
        <v>6</v>
      </c>
    </row>
    <row r="10" spans="1:6" x14ac:dyDescent="0.25">
      <c r="A10" s="5">
        <v>1991</v>
      </c>
      <c r="B10" s="9">
        <v>411</v>
      </c>
      <c r="C10" s="10">
        <v>31979</v>
      </c>
      <c r="D10" s="1">
        <v>412</v>
      </c>
      <c r="E10" s="3">
        <f t="shared" si="0"/>
        <v>-1</v>
      </c>
      <c r="F10" t="s">
        <v>6</v>
      </c>
    </row>
    <row r="11" spans="1:6" x14ac:dyDescent="0.25">
      <c r="A11" s="5">
        <v>1992</v>
      </c>
      <c r="B11" s="9">
        <v>403</v>
      </c>
      <c r="C11" s="10">
        <v>33423</v>
      </c>
      <c r="D11" s="1">
        <v>403</v>
      </c>
      <c r="E11" s="3">
        <f t="shared" si="0"/>
        <v>0</v>
      </c>
    </row>
    <row r="12" spans="1:6" x14ac:dyDescent="0.25">
      <c r="A12" s="5">
        <v>1993</v>
      </c>
      <c r="B12" s="9">
        <v>424</v>
      </c>
      <c r="C12" s="10">
        <v>36378</v>
      </c>
      <c r="D12" s="1">
        <v>424</v>
      </c>
      <c r="E12" s="3">
        <f t="shared" si="0"/>
        <v>0</v>
      </c>
    </row>
    <row r="13" spans="1:6" x14ac:dyDescent="0.25">
      <c r="A13" s="5">
        <v>1994</v>
      </c>
      <c r="B13" s="9">
        <v>404</v>
      </c>
      <c r="C13" s="10">
        <v>34440</v>
      </c>
      <c r="D13" s="1">
        <v>404</v>
      </c>
      <c r="E13" s="3">
        <f t="shared" si="0"/>
        <v>0</v>
      </c>
    </row>
    <row r="14" spans="1:6" x14ac:dyDescent="0.25">
      <c r="A14" s="5">
        <v>1995</v>
      </c>
      <c r="B14" s="9">
        <v>390</v>
      </c>
      <c r="C14" s="10">
        <v>31655</v>
      </c>
      <c r="D14" s="1">
        <v>390</v>
      </c>
      <c r="E14" s="3">
        <f t="shared" si="0"/>
        <v>0</v>
      </c>
    </row>
    <row r="15" spans="1:6" x14ac:dyDescent="0.25">
      <c r="A15" s="5">
        <v>1996</v>
      </c>
      <c r="B15" s="9">
        <v>399</v>
      </c>
      <c r="C15" s="10">
        <v>33061</v>
      </c>
      <c r="D15" s="1">
        <v>399</v>
      </c>
      <c r="E15" s="3">
        <f t="shared" si="0"/>
        <v>0</v>
      </c>
    </row>
    <row r="16" spans="1:6" x14ac:dyDescent="0.25">
      <c r="A16" s="5">
        <v>1997</v>
      </c>
      <c r="B16" s="9">
        <v>339</v>
      </c>
      <c r="C16" s="10">
        <v>27888</v>
      </c>
      <c r="D16" s="1">
        <v>339</v>
      </c>
      <c r="E16" s="3">
        <f t="shared" si="0"/>
        <v>0</v>
      </c>
    </row>
    <row r="17" spans="1:5" x14ac:dyDescent="0.25">
      <c r="A17" s="5">
        <v>1998</v>
      </c>
      <c r="B17" s="9">
        <v>372</v>
      </c>
      <c r="C17" s="10">
        <v>27372</v>
      </c>
      <c r="D17" s="1">
        <v>372</v>
      </c>
      <c r="E17" s="3">
        <f t="shared" si="0"/>
        <v>0</v>
      </c>
    </row>
    <row r="18" spans="1:5" x14ac:dyDescent="0.25">
      <c r="A18" s="5">
        <v>1999</v>
      </c>
      <c r="B18" s="9">
        <v>375</v>
      </c>
      <c r="C18" s="10">
        <v>31009</v>
      </c>
      <c r="D18" s="1">
        <v>375</v>
      </c>
      <c r="E18" s="3">
        <f t="shared" si="0"/>
        <v>0</v>
      </c>
    </row>
    <row r="19" spans="1:5" x14ac:dyDescent="0.25">
      <c r="A19" s="4">
        <v>2000</v>
      </c>
      <c r="B19" s="1">
        <v>388</v>
      </c>
      <c r="C19" s="10">
        <v>52337</v>
      </c>
      <c r="D19" s="1">
        <v>388</v>
      </c>
      <c r="E19" s="3">
        <f t="shared" si="0"/>
        <v>0</v>
      </c>
    </row>
    <row r="20" spans="1:5" x14ac:dyDescent="0.25">
      <c r="A20" s="5">
        <v>2001</v>
      </c>
      <c r="B20" s="9">
        <v>374</v>
      </c>
      <c r="C20" s="10">
        <v>55535</v>
      </c>
      <c r="D20" s="1">
        <v>374</v>
      </c>
      <c r="E20" s="3">
        <f t="shared" si="0"/>
        <v>0</v>
      </c>
    </row>
    <row r="21" spans="1:5" x14ac:dyDescent="0.25">
      <c r="A21" s="5">
        <v>2002</v>
      </c>
      <c r="B21" s="9">
        <v>371</v>
      </c>
      <c r="C21" s="10">
        <v>53143</v>
      </c>
      <c r="D21" s="1">
        <v>371</v>
      </c>
      <c r="E21" s="3">
        <f t="shared" si="0"/>
        <v>0</v>
      </c>
    </row>
    <row r="22" spans="1:5" x14ac:dyDescent="0.25">
      <c r="A22" s="6">
        <v>2003</v>
      </c>
      <c r="B22" s="2">
        <v>607</v>
      </c>
      <c r="C22" s="10">
        <v>121901</v>
      </c>
      <c r="D22" s="1">
        <v>607</v>
      </c>
      <c r="E22" s="3">
        <f t="shared" si="0"/>
        <v>0</v>
      </c>
    </row>
    <row r="23" spans="1:5" x14ac:dyDescent="0.25">
      <c r="A23" s="7">
        <v>2004</v>
      </c>
      <c r="B23" s="9">
        <v>662</v>
      </c>
      <c r="C23" s="10">
        <v>162278</v>
      </c>
      <c r="D23" s="1">
        <v>662</v>
      </c>
      <c r="E23" s="3">
        <f t="shared" si="0"/>
        <v>0</v>
      </c>
    </row>
    <row r="24" spans="1:5" x14ac:dyDescent="0.25">
      <c r="A24" s="7">
        <v>2005</v>
      </c>
      <c r="B24" s="9">
        <v>648</v>
      </c>
      <c r="C24" s="10">
        <v>163311</v>
      </c>
      <c r="D24" s="1">
        <v>648</v>
      </c>
      <c r="E24" s="3">
        <f t="shared" si="0"/>
        <v>0</v>
      </c>
    </row>
    <row r="25" spans="1:5" x14ac:dyDescent="0.25">
      <c r="A25" s="7">
        <v>2006</v>
      </c>
      <c r="B25" s="9">
        <v>632</v>
      </c>
      <c r="C25" s="10">
        <v>182401</v>
      </c>
      <c r="D25" s="1">
        <v>632</v>
      </c>
      <c r="E25" s="3">
        <f t="shared" si="0"/>
        <v>0</v>
      </c>
    </row>
    <row r="26" spans="1:5" x14ac:dyDescent="0.25">
      <c r="A26" s="7">
        <v>2007</v>
      </c>
      <c r="B26" s="9">
        <v>624</v>
      </c>
      <c r="C26" s="10">
        <v>168189</v>
      </c>
      <c r="D26" s="1">
        <v>624</v>
      </c>
      <c r="E26" s="3">
        <f t="shared" si="0"/>
        <v>0</v>
      </c>
    </row>
    <row r="27" spans="1:5" x14ac:dyDescent="0.25">
      <c r="A27" s="7">
        <v>2008</v>
      </c>
      <c r="B27" s="9">
        <v>607</v>
      </c>
      <c r="C27" s="10">
        <v>157782</v>
      </c>
      <c r="D27" s="1">
        <v>607</v>
      </c>
      <c r="E27" s="3">
        <f t="shared" si="0"/>
        <v>0</v>
      </c>
    </row>
    <row r="28" spans="1:5" x14ac:dyDescent="0.25">
      <c r="A28" s="7">
        <v>2009</v>
      </c>
      <c r="B28" s="9">
        <v>332</v>
      </c>
      <c r="C28" s="10">
        <v>59118</v>
      </c>
      <c r="D28" s="1">
        <v>332</v>
      </c>
      <c r="E28" s="3">
        <f t="shared" si="0"/>
        <v>0</v>
      </c>
    </row>
    <row r="29" spans="1:5" x14ac:dyDescent="0.25">
      <c r="A29" s="7">
        <v>2010</v>
      </c>
      <c r="B29" s="9">
        <v>333</v>
      </c>
      <c r="C29" s="10">
        <v>61392</v>
      </c>
      <c r="D29" s="1">
        <v>333</v>
      </c>
      <c r="E29" s="3">
        <f t="shared" si="0"/>
        <v>0</v>
      </c>
    </row>
    <row r="30" spans="1:5" x14ac:dyDescent="0.25">
      <c r="A30" s="7">
        <v>2011</v>
      </c>
      <c r="B30" s="9">
        <v>328</v>
      </c>
      <c r="C30" s="10">
        <v>67155</v>
      </c>
      <c r="D30" s="1">
        <v>328</v>
      </c>
      <c r="E30" s="3">
        <f t="shared" si="0"/>
        <v>0</v>
      </c>
    </row>
    <row r="31" spans="1:5" x14ac:dyDescent="0.25">
      <c r="A31" s="7">
        <v>2012</v>
      </c>
      <c r="B31" s="9">
        <v>335</v>
      </c>
      <c r="C31" s="10">
        <v>69871</v>
      </c>
      <c r="D31" s="1">
        <v>335</v>
      </c>
      <c r="E31" s="3">
        <f t="shared" si="0"/>
        <v>0</v>
      </c>
    </row>
    <row r="32" spans="1:5" x14ac:dyDescent="0.25">
      <c r="A32" s="7">
        <v>2013</v>
      </c>
      <c r="B32" s="9">
        <v>344</v>
      </c>
      <c r="C32" s="10">
        <v>75410</v>
      </c>
      <c r="D32" s="1">
        <v>344</v>
      </c>
      <c r="E32" s="3">
        <f t="shared" si="0"/>
        <v>0</v>
      </c>
    </row>
    <row r="33" spans="1:5" x14ac:dyDescent="0.25">
      <c r="A33" s="7">
        <v>2014</v>
      </c>
      <c r="B33" s="9">
        <v>340</v>
      </c>
      <c r="C33" s="10">
        <v>67748</v>
      </c>
      <c r="D33" s="1">
        <v>340</v>
      </c>
      <c r="E33" s="3">
        <f t="shared" si="0"/>
        <v>0</v>
      </c>
    </row>
    <row r="34" spans="1:5" x14ac:dyDescent="0.25">
      <c r="A34" s="7">
        <v>2015</v>
      </c>
      <c r="B34" s="9">
        <v>328</v>
      </c>
      <c r="C34" s="10">
        <v>66887</v>
      </c>
      <c r="D34" s="1">
        <v>328</v>
      </c>
      <c r="E34" s="3">
        <f t="shared" si="0"/>
        <v>0</v>
      </c>
    </row>
    <row r="35" spans="1:5" x14ac:dyDescent="0.25">
      <c r="A35" s="7">
        <v>2016</v>
      </c>
      <c r="B35" s="9">
        <v>343</v>
      </c>
      <c r="C35" s="10">
        <v>73642</v>
      </c>
      <c r="D35" s="1">
        <v>343</v>
      </c>
      <c r="E35" s="3">
        <f t="shared" si="0"/>
        <v>0</v>
      </c>
    </row>
    <row r="36" spans="1:5" x14ac:dyDescent="0.25">
      <c r="A36" s="7">
        <v>2017</v>
      </c>
      <c r="B36" s="9">
        <v>324</v>
      </c>
      <c r="C36" s="10">
        <v>68391</v>
      </c>
      <c r="D36" s="1">
        <v>324</v>
      </c>
      <c r="E36" s="3">
        <f t="shared" si="0"/>
        <v>0</v>
      </c>
    </row>
    <row r="37" spans="1:5" x14ac:dyDescent="0.25">
      <c r="A37" s="7">
        <v>2018</v>
      </c>
      <c r="B37" s="9">
        <v>331</v>
      </c>
      <c r="C37" s="10">
        <v>68309</v>
      </c>
      <c r="D37" s="1">
        <v>331</v>
      </c>
      <c r="E37" s="3">
        <f t="shared" si="0"/>
        <v>0</v>
      </c>
    </row>
    <row r="38" spans="1:5" x14ac:dyDescent="0.25">
      <c r="A38" s="7">
        <v>2019</v>
      </c>
      <c r="B38" s="9">
        <v>337</v>
      </c>
      <c r="C38" s="10">
        <v>63554</v>
      </c>
      <c r="D38" s="1">
        <v>337</v>
      </c>
      <c r="E38" s="3">
        <f t="shared" si="0"/>
        <v>0</v>
      </c>
    </row>
    <row r="39" spans="1:5" x14ac:dyDescent="0.25">
      <c r="A39" s="7">
        <v>2020</v>
      </c>
      <c r="B39" s="9">
        <v>323</v>
      </c>
      <c r="C39" s="10">
        <v>63441</v>
      </c>
      <c r="D39" s="1">
        <v>323</v>
      </c>
      <c r="E39" s="3">
        <f t="shared" si="0"/>
        <v>0</v>
      </c>
    </row>
    <row r="40" spans="1:5" x14ac:dyDescent="0.25">
      <c r="A40" s="7">
        <v>2021</v>
      </c>
      <c r="B40" s="9">
        <v>323</v>
      </c>
      <c r="C40" s="10">
        <v>80764</v>
      </c>
      <c r="D40" s="1">
        <v>323</v>
      </c>
      <c r="E40" s="3">
        <f t="shared" si="0"/>
        <v>0</v>
      </c>
    </row>
    <row r="41" spans="1:5" x14ac:dyDescent="0.25">
      <c r="A41" s="7">
        <v>2022</v>
      </c>
      <c r="B41" s="9">
        <v>319</v>
      </c>
      <c r="C41" s="10">
        <v>82486</v>
      </c>
      <c r="D41" s="1">
        <v>319</v>
      </c>
      <c r="E41" s="3">
        <f t="shared" si="0"/>
        <v>0</v>
      </c>
    </row>
    <row r="42" spans="1:5" x14ac:dyDescent="0.25">
      <c r="A42" s="7">
        <v>2023</v>
      </c>
      <c r="B42" s="9">
        <v>327</v>
      </c>
      <c r="C42" s="10">
        <v>80473</v>
      </c>
      <c r="D42" s="1">
        <v>327</v>
      </c>
      <c r="E42" s="3">
        <f t="shared" si="0"/>
        <v>0</v>
      </c>
    </row>
    <row r="43" spans="1:5" x14ac:dyDescent="0.25">
      <c r="A43" s="7">
        <v>2024</v>
      </c>
      <c r="B43" s="9">
        <v>339</v>
      </c>
      <c r="C43" s="10">
        <v>81133</v>
      </c>
      <c r="D43" s="1">
        <v>339</v>
      </c>
      <c r="E43" s="3">
        <f t="shared" si="0"/>
        <v>0</v>
      </c>
    </row>
    <row r="44" spans="1:5" x14ac:dyDescent="0.25">
      <c r="A44" s="7" t="s">
        <v>0</v>
      </c>
      <c r="B44" s="8">
        <f>SUM(B4:B43)</f>
        <v>16457</v>
      </c>
      <c r="C44" s="8">
        <f>SUM(C4:C43)</f>
        <v>2735310</v>
      </c>
      <c r="D44" s="8">
        <f>SUM(D4:D43)</f>
        <v>16493</v>
      </c>
      <c r="E44" s="8">
        <f>SUM(E4:E43)</f>
        <v>-36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Antall fartøy og rader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Aasheim</dc:creator>
  <cp:lastModifiedBy>Ingvill Hægland Horvei</cp:lastModifiedBy>
  <dcterms:created xsi:type="dcterms:W3CDTF">2016-06-16T12:18:47Z</dcterms:created>
  <dcterms:modified xsi:type="dcterms:W3CDTF">2025-12-08T14:47:59Z</dcterms:modified>
</cp:coreProperties>
</file>